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8445" activeTab="0"/>
  </bookViews>
  <sheets>
    <sheet name="Foglio1" sheetId="1" r:id="rId1"/>
    <sheet name="Foglio2" sheetId="2" r:id="rId2"/>
    <sheet name="Foglio3" sheetId="3" r:id="rId3"/>
    <sheet name="Foglio4" sheetId="4" r:id="rId4"/>
    <sheet name="Foglio5" sheetId="5" r:id="rId5"/>
  </sheets>
  <definedNames>
    <definedName name="_xlnm.Print_Area" localSheetId="0">'Foglio1'!$A$1:$P$22</definedName>
  </definedNames>
  <calcPr fullCalcOnLoad="1"/>
</workbook>
</file>

<file path=xl/sharedStrings.xml><?xml version="1.0" encoding="utf-8"?>
<sst xmlns="http://schemas.openxmlformats.org/spreadsheetml/2006/main" count="31" uniqueCount="29">
  <si>
    <t>ELETTORI</t>
  </si>
  <si>
    <t>VOTANTI</t>
  </si>
  <si>
    <t>% VOTANTI</t>
  </si>
  <si>
    <t>N°  SEZIONI</t>
  </si>
  <si>
    <t>SCHEDE BIANCHE</t>
  </si>
  <si>
    <t>SCHEDE NULLE</t>
  </si>
  <si>
    <t>SCHEDE CONT. NON ASS.</t>
  </si>
  <si>
    <t>CANDIDATO PRESIDENTE</t>
  </si>
  <si>
    <t>ELETTO</t>
  </si>
  <si>
    <t>VOTI</t>
  </si>
  <si>
    <t>LISTE COLLEGATE</t>
  </si>
  <si>
    <t>Stradella Francesco Pietro</t>
  </si>
  <si>
    <t>Pdl</t>
  </si>
  <si>
    <t>Lega Nord</t>
  </si>
  <si>
    <t>La Destra</t>
  </si>
  <si>
    <t>L'Ambiente</t>
  </si>
  <si>
    <t>Filippi Paolo</t>
  </si>
  <si>
    <t>Partito Democratico</t>
  </si>
  <si>
    <t>Di Pietro Italia dei Valori</t>
  </si>
  <si>
    <t>LC "In Provincia Filippi Presidente</t>
  </si>
  <si>
    <t>Moderati</t>
  </si>
  <si>
    <t>Comunisti italiani</t>
  </si>
  <si>
    <t>Unione Pensionati</t>
  </si>
  <si>
    <t>LC "Movimento democratico-crescere insieme per la provincia"</t>
  </si>
  <si>
    <t>Udc</t>
  </si>
  <si>
    <t>TOTALE VOTI PRESIDENTE</t>
  </si>
  <si>
    <t>SEGGI</t>
  </si>
  <si>
    <t>TOTALE</t>
  </si>
  <si>
    <t>Sinistra e libertà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</si>
</sst>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3" fontId="1" fillId="0" borderId="1" xfId="0" applyNumberFormat="1" applyFont="1" applyBorder="1" applyAlignment="1">
      <alignment vertical="top" wrapText="1"/>
    </xf>
    <xf numFmtId="10" fontId="1" fillId="0" borderId="1" xfId="0" applyNumberFormat="1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3" fontId="1" fillId="0" borderId="0" xfId="0" applyNumberFormat="1" applyFont="1" applyAlignment="1">
      <alignment vertical="top" wrapText="1"/>
    </xf>
    <xf numFmtId="0" fontId="1" fillId="0" borderId="0" xfId="0" applyFont="1" applyAlignment="1">
      <alignment vertical="top" wrapText="1"/>
    </xf>
    <xf numFmtId="3" fontId="2" fillId="0" borderId="1" xfId="0" applyNumberFormat="1" applyFont="1" applyBorder="1" applyAlignment="1">
      <alignment vertical="top" wrapText="1"/>
    </xf>
    <xf numFmtId="10" fontId="2" fillId="0" borderId="1" xfId="0" applyNumberFormat="1" applyFont="1" applyBorder="1" applyAlignment="1">
      <alignment/>
    </xf>
    <xf numFmtId="10" fontId="2" fillId="0" borderId="1" xfId="0" applyNumberFormat="1" applyFont="1" applyBorder="1" applyAlignment="1">
      <alignment vertical="top" wrapText="1"/>
    </xf>
    <xf numFmtId="0" fontId="2" fillId="0" borderId="2" xfId="0" applyFont="1" applyBorder="1" applyAlignment="1">
      <alignment/>
    </xf>
    <xf numFmtId="0" fontId="1" fillId="0" borderId="3" xfId="0" applyFont="1" applyBorder="1" applyAlignment="1">
      <alignment horizontal="center" vertical="center" textRotation="90"/>
    </xf>
    <xf numFmtId="3" fontId="2" fillId="0" borderId="2" xfId="0" applyNumberFormat="1" applyFont="1" applyBorder="1" applyAlignment="1">
      <alignment vertical="top" wrapText="1"/>
    </xf>
    <xf numFmtId="10" fontId="2" fillId="0" borderId="2" xfId="0" applyNumberFormat="1" applyFont="1" applyBorder="1" applyAlignment="1">
      <alignment vertical="top" wrapText="1"/>
    </xf>
    <xf numFmtId="3" fontId="2" fillId="0" borderId="0" xfId="0" applyNumberFormat="1" applyFont="1" applyBorder="1" applyAlignment="1">
      <alignment vertical="top" wrapText="1"/>
    </xf>
    <xf numFmtId="10" fontId="2" fillId="0" borderId="0" xfId="0" applyNumberFormat="1" applyFont="1" applyBorder="1" applyAlignment="1">
      <alignment vertical="top" wrapText="1"/>
    </xf>
    <xf numFmtId="0" fontId="2" fillId="0" borderId="0" xfId="0" applyFont="1" applyAlignment="1">
      <alignment/>
    </xf>
    <xf numFmtId="3" fontId="2" fillId="0" borderId="4" xfId="0" applyNumberFormat="1" applyFont="1" applyBorder="1" applyAlignment="1">
      <alignment vertical="top" wrapText="1"/>
    </xf>
    <xf numFmtId="10" fontId="2" fillId="0" borderId="0" xfId="0" applyNumberFormat="1" applyFont="1" applyBorder="1" applyAlignment="1">
      <alignment/>
    </xf>
    <xf numFmtId="3" fontId="2" fillId="0" borderId="5" xfId="0" applyNumberFormat="1" applyFont="1" applyBorder="1" applyAlignment="1">
      <alignment vertical="top" wrapText="1"/>
    </xf>
    <xf numFmtId="0" fontId="1" fillId="0" borderId="2" xfId="0" applyFont="1" applyBorder="1" applyAlignment="1">
      <alignment horizontal="center" vertical="center" textRotation="90"/>
    </xf>
    <xf numFmtId="0" fontId="2" fillId="0" borderId="6" xfId="0" applyFont="1" applyBorder="1" applyAlignment="1">
      <alignment/>
    </xf>
    <xf numFmtId="3" fontId="2" fillId="0" borderId="6" xfId="0" applyNumberFormat="1" applyFont="1" applyBorder="1" applyAlignment="1">
      <alignment vertical="top" wrapText="1"/>
    </xf>
    <xf numFmtId="10" fontId="2" fillId="0" borderId="6" xfId="0" applyNumberFormat="1" applyFont="1" applyBorder="1" applyAlignment="1">
      <alignment vertical="top" wrapText="1"/>
    </xf>
    <xf numFmtId="0" fontId="1" fillId="0" borderId="6" xfId="0" applyFont="1" applyBorder="1" applyAlignment="1">
      <alignment/>
    </xf>
    <xf numFmtId="0" fontId="2" fillId="0" borderId="2" xfId="0" applyFont="1" applyFill="1" applyBorder="1" applyAlignment="1">
      <alignment/>
    </xf>
    <xf numFmtId="3" fontId="2" fillId="0" borderId="0" xfId="0" applyNumberFormat="1" applyFont="1" applyAlignment="1">
      <alignment vertical="top" wrapText="1"/>
    </xf>
    <xf numFmtId="10" fontId="2" fillId="0" borderId="0" xfId="0" applyNumberFormat="1" applyFont="1" applyAlignment="1">
      <alignment vertical="top" wrapText="1"/>
    </xf>
    <xf numFmtId="0" fontId="1" fillId="0" borderId="6" xfId="0" applyFont="1" applyBorder="1" applyAlignment="1">
      <alignment horizontal="center" vertical="center" textRotation="90"/>
    </xf>
    <xf numFmtId="3" fontId="1" fillId="0" borderId="7" xfId="0" applyNumberFormat="1" applyFont="1" applyBorder="1" applyAlignment="1">
      <alignment vertical="top" wrapText="1"/>
    </xf>
    <xf numFmtId="3" fontId="1" fillId="0" borderId="8" xfId="0" applyNumberFormat="1" applyFont="1" applyBorder="1" applyAlignment="1">
      <alignment vertical="top" wrapText="1"/>
    </xf>
    <xf numFmtId="10" fontId="1" fillId="0" borderId="8" xfId="0" applyNumberFormat="1" applyFont="1" applyBorder="1" applyAlignment="1">
      <alignment/>
    </xf>
    <xf numFmtId="3" fontId="1" fillId="0" borderId="9" xfId="0" applyNumberFormat="1" applyFont="1" applyBorder="1" applyAlignment="1">
      <alignment vertical="top" wrapText="1"/>
    </xf>
    <xf numFmtId="10" fontId="1" fillId="0" borderId="0" xfId="0" applyNumberFormat="1" applyFont="1" applyAlignment="1">
      <alignment vertical="top" wrapText="1"/>
    </xf>
    <xf numFmtId="0" fontId="1" fillId="0" borderId="0" xfId="0" applyFont="1" applyAlignment="1">
      <alignment/>
    </xf>
    <xf numFmtId="10" fontId="2" fillId="0" borderId="0" xfId="0" applyNumberFormat="1" applyFont="1" applyAlignment="1">
      <alignment/>
    </xf>
    <xf numFmtId="0" fontId="2" fillId="0" borderId="2" xfId="0" applyFont="1" applyFill="1" applyBorder="1" applyAlignment="1">
      <alignment vertical="top" wrapText="1"/>
    </xf>
    <xf numFmtId="0" fontId="1" fillId="0" borderId="2" xfId="0" applyFont="1" applyBorder="1" applyAlignment="1">
      <alignment horizontal="center" vertical="center"/>
    </xf>
    <xf numFmtId="0" fontId="1" fillId="0" borderId="10" xfId="0" applyFont="1" applyBorder="1" applyAlignment="1">
      <alignment/>
    </xf>
    <xf numFmtId="0" fontId="1" fillId="0" borderId="2" xfId="0" applyFont="1" applyBorder="1" applyAlignment="1">
      <alignment/>
    </xf>
    <xf numFmtId="10" fontId="1" fillId="0" borderId="2" xfId="0" applyNumberFormat="1" applyFont="1" applyBorder="1" applyAlignment="1">
      <alignment vertical="top" wrapText="1"/>
    </xf>
    <xf numFmtId="0" fontId="2" fillId="0" borderId="1" xfId="0" applyFont="1" applyBorder="1" applyAlignment="1">
      <alignment/>
    </xf>
    <xf numFmtId="0" fontId="2" fillId="0" borderId="11" xfId="0" applyFont="1" applyFill="1" applyBorder="1" applyAlignment="1">
      <alignment/>
    </xf>
    <xf numFmtId="3" fontId="1" fillId="0" borderId="10" xfId="0" applyNumberFormat="1" applyFont="1" applyBorder="1" applyAlignment="1">
      <alignment vertical="top" wrapText="1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0" xfId="0" applyFont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V18"/>
  <sheetViews>
    <sheetView tabSelected="1" workbookViewId="0" topLeftCell="A1">
      <selection activeCell="E6" sqref="E6"/>
    </sheetView>
  </sheetViews>
  <sheetFormatPr defaultColWidth="9.140625" defaultRowHeight="12.75"/>
  <cols>
    <col min="1" max="1" width="8.8515625" style="25" bestFit="1" customWidth="1"/>
    <col min="2" max="2" width="8.140625" style="25" bestFit="1" customWidth="1"/>
    <col min="3" max="3" width="7.8515625" style="34" customWidth="1"/>
    <col min="4" max="4" width="7.421875" style="25" customWidth="1"/>
    <col min="5" max="5" width="5.421875" style="25" bestFit="1" customWidth="1"/>
    <col min="6" max="6" width="6.28125" style="25" bestFit="1" customWidth="1"/>
    <col min="7" max="7" width="5.421875" style="25" bestFit="1" customWidth="1"/>
    <col min="8" max="8" width="6.28125" style="25" bestFit="1" customWidth="1"/>
    <col min="9" max="9" width="3.00390625" style="25" bestFit="1" customWidth="1"/>
    <col min="10" max="10" width="7.28125" style="25" customWidth="1"/>
    <col min="11" max="11" width="21.421875" style="15" customWidth="1"/>
    <col min="12" max="12" width="7.28125" style="15" bestFit="1" customWidth="1"/>
    <col min="13" max="13" width="7.421875" style="25" bestFit="1" customWidth="1"/>
    <col min="14" max="14" width="7.28125" style="26" bestFit="1" customWidth="1"/>
    <col min="15" max="15" width="27.421875" style="15" customWidth="1"/>
    <col min="16" max="16" width="5.8515625" style="25" bestFit="1" customWidth="1"/>
    <col min="17" max="17" width="8.140625" style="25" bestFit="1" customWidth="1"/>
    <col min="18" max="18" width="8.140625" style="26" customWidth="1"/>
    <col min="19" max="19" width="7.57421875" style="25" bestFit="1" customWidth="1"/>
    <col min="20" max="20" width="7.57421875" style="26" customWidth="1"/>
    <col min="21" max="21" width="10.57421875" style="25" customWidth="1"/>
    <col min="22" max="22" width="9.140625" style="26" customWidth="1"/>
    <col min="23" max="16384" width="9.140625" style="15" customWidth="1"/>
  </cols>
  <sheetData>
    <row r="2" spans="1:22" s="5" customFormat="1" ht="36" customHeight="1">
      <c r="A2" s="1" t="s">
        <v>0</v>
      </c>
      <c r="B2" s="1" t="s">
        <v>1</v>
      </c>
      <c r="C2" s="2" t="s">
        <v>2</v>
      </c>
      <c r="D2" s="1" t="s">
        <v>3</v>
      </c>
      <c r="E2" s="46" t="s">
        <v>4</v>
      </c>
      <c r="F2" s="46"/>
      <c r="G2" s="46" t="s">
        <v>5</v>
      </c>
      <c r="H2" s="46"/>
      <c r="I2" s="46" t="s">
        <v>6</v>
      </c>
      <c r="J2" s="46"/>
      <c r="K2" s="3" t="s">
        <v>7</v>
      </c>
      <c r="L2" s="3" t="s">
        <v>8</v>
      </c>
      <c r="M2" s="47" t="s">
        <v>9</v>
      </c>
      <c r="N2" s="48"/>
      <c r="O2" s="3" t="s">
        <v>10</v>
      </c>
      <c r="P2" s="1" t="s">
        <v>26</v>
      </c>
      <c r="Q2" s="45"/>
      <c r="R2" s="45"/>
      <c r="S2" s="45"/>
      <c r="T2" s="45"/>
      <c r="U2" s="45"/>
      <c r="V2" s="45"/>
    </row>
    <row r="3" spans="1:22" ht="12">
      <c r="A3" s="6">
        <v>370593</v>
      </c>
      <c r="B3" s="6">
        <v>180047</v>
      </c>
      <c r="C3" s="7">
        <f>B3/A3</f>
        <v>0.48583486466285114</v>
      </c>
      <c r="D3" s="6">
        <v>545</v>
      </c>
      <c r="E3" s="6">
        <v>3634</v>
      </c>
      <c r="F3" s="8">
        <f>E3/B3</f>
        <v>0.020183618721778204</v>
      </c>
      <c r="G3" s="6">
        <v>3274</v>
      </c>
      <c r="H3" s="8">
        <f>G3/B3</f>
        <v>0.018184140807677995</v>
      </c>
      <c r="I3" s="6">
        <v>7</v>
      </c>
      <c r="J3" s="8">
        <f>I3/B3</f>
        <v>3.887873721861514E-05</v>
      </c>
      <c r="K3" s="9" t="s">
        <v>11</v>
      </c>
      <c r="L3" s="10"/>
      <c r="M3" s="11">
        <v>84283</v>
      </c>
      <c r="N3" s="12">
        <f>M3/M18</f>
        <v>0.4868135295612596</v>
      </c>
      <c r="O3" s="9" t="s">
        <v>12</v>
      </c>
      <c r="P3" s="11">
        <v>8</v>
      </c>
      <c r="Q3" s="13"/>
      <c r="R3" s="14"/>
      <c r="S3" s="13"/>
      <c r="T3" s="14"/>
      <c r="U3" s="13"/>
      <c r="V3" s="14"/>
    </row>
    <row r="4" spans="1:22" ht="12">
      <c r="A4" s="16"/>
      <c r="B4" s="13"/>
      <c r="C4" s="17"/>
      <c r="D4" s="13"/>
      <c r="E4" s="13"/>
      <c r="F4" s="13"/>
      <c r="G4" s="13"/>
      <c r="H4" s="13"/>
      <c r="I4" s="13"/>
      <c r="J4" s="18"/>
      <c r="K4" s="9"/>
      <c r="L4" s="19"/>
      <c r="M4" s="11"/>
      <c r="N4" s="12"/>
      <c r="O4" s="9" t="s">
        <v>13</v>
      </c>
      <c r="P4" s="11">
        <v>3</v>
      </c>
      <c r="Q4" s="13"/>
      <c r="R4" s="14"/>
      <c r="S4" s="13"/>
      <c r="T4" s="14"/>
      <c r="U4" s="13"/>
      <c r="V4" s="14"/>
    </row>
    <row r="5" spans="1:22" ht="12">
      <c r="A5" s="16"/>
      <c r="B5" s="13"/>
      <c r="C5" s="17"/>
      <c r="D5" s="13"/>
      <c r="E5" s="13"/>
      <c r="F5" s="13"/>
      <c r="G5" s="13"/>
      <c r="H5" s="13"/>
      <c r="I5" s="13"/>
      <c r="J5" s="18"/>
      <c r="K5" s="9"/>
      <c r="L5" s="19"/>
      <c r="M5" s="11"/>
      <c r="N5" s="12"/>
      <c r="O5" s="9" t="s">
        <v>14</v>
      </c>
      <c r="P5" s="11"/>
      <c r="Q5" s="13"/>
      <c r="R5" s="14"/>
      <c r="S5" s="13"/>
      <c r="T5" s="14"/>
      <c r="U5" s="13"/>
      <c r="V5" s="14"/>
    </row>
    <row r="6" spans="1:22" ht="12">
      <c r="A6" s="16"/>
      <c r="B6" s="13"/>
      <c r="C6" s="17"/>
      <c r="D6" s="13"/>
      <c r="E6" s="13"/>
      <c r="F6" s="13"/>
      <c r="G6" s="13"/>
      <c r="H6" s="13"/>
      <c r="I6" s="13"/>
      <c r="J6" s="18"/>
      <c r="K6" s="9"/>
      <c r="L6" s="19"/>
      <c r="M6" s="11"/>
      <c r="N6" s="12"/>
      <c r="O6" s="9" t="s">
        <v>15</v>
      </c>
      <c r="P6" s="11"/>
      <c r="Q6" s="13"/>
      <c r="R6" s="14"/>
      <c r="S6" s="13"/>
      <c r="T6" s="14"/>
      <c r="U6" s="13"/>
      <c r="V6" s="14"/>
    </row>
    <row r="7" spans="1:22" ht="12">
      <c r="A7" s="16"/>
      <c r="B7" s="13"/>
      <c r="C7" s="17"/>
      <c r="D7" s="13"/>
      <c r="E7" s="13"/>
      <c r="F7" s="13"/>
      <c r="G7" s="13"/>
      <c r="H7" s="13"/>
      <c r="I7" s="13"/>
      <c r="J7" s="18"/>
      <c r="K7" s="20"/>
      <c r="L7" s="27"/>
      <c r="M7" s="21"/>
      <c r="N7" s="22"/>
      <c r="O7" s="37" t="s">
        <v>27</v>
      </c>
      <c r="P7" s="42">
        <f>SUM(P3:P6)</f>
        <v>11</v>
      </c>
      <c r="Q7" s="13"/>
      <c r="R7" s="14"/>
      <c r="S7" s="13"/>
      <c r="T7" s="14"/>
      <c r="U7" s="13"/>
      <c r="V7" s="14"/>
    </row>
    <row r="8" spans="1:22" ht="12">
      <c r="A8" s="16"/>
      <c r="B8" s="13"/>
      <c r="C8" s="17"/>
      <c r="D8" s="13"/>
      <c r="E8" s="13"/>
      <c r="F8" s="13"/>
      <c r="G8" s="13"/>
      <c r="H8" s="13"/>
      <c r="I8" s="13"/>
      <c r="J8" s="18"/>
      <c r="K8" s="9" t="s">
        <v>16</v>
      </c>
      <c r="L8" s="36" t="s">
        <v>8</v>
      </c>
      <c r="M8" s="11">
        <v>88849</v>
      </c>
      <c r="N8" s="12">
        <f>M8/M18</f>
        <v>0.5131864704387403</v>
      </c>
      <c r="O8" s="24" t="s">
        <v>17</v>
      </c>
      <c r="P8" s="11">
        <v>11</v>
      </c>
      <c r="Q8" s="13"/>
      <c r="R8" s="14"/>
      <c r="S8" s="13"/>
      <c r="T8" s="14"/>
      <c r="U8" s="13"/>
      <c r="V8" s="14"/>
    </row>
    <row r="9" spans="1:22" ht="12">
      <c r="A9" s="16"/>
      <c r="B9" s="13"/>
      <c r="C9" s="17"/>
      <c r="D9" s="13"/>
      <c r="E9" s="13"/>
      <c r="F9" s="13"/>
      <c r="G9" s="13"/>
      <c r="H9" s="13"/>
      <c r="I9" s="13"/>
      <c r="J9" s="18"/>
      <c r="K9" s="9"/>
      <c r="L9" s="19"/>
      <c r="M9" s="11"/>
      <c r="N9" s="12"/>
      <c r="O9" s="24" t="s">
        <v>18</v>
      </c>
      <c r="P9" s="11">
        <v>2</v>
      </c>
      <c r="Q9" s="13"/>
      <c r="R9" s="14"/>
      <c r="S9" s="13"/>
      <c r="T9" s="14"/>
      <c r="U9" s="13"/>
      <c r="V9" s="14"/>
    </row>
    <row r="10" spans="1:22" ht="12">
      <c r="A10" s="16"/>
      <c r="B10" s="13"/>
      <c r="C10" s="17"/>
      <c r="D10" s="13"/>
      <c r="E10" s="13"/>
      <c r="F10" s="13"/>
      <c r="G10" s="13"/>
      <c r="H10" s="13"/>
      <c r="I10" s="13"/>
      <c r="J10" s="18"/>
      <c r="K10" s="9"/>
      <c r="L10" s="19"/>
      <c r="M10" s="11"/>
      <c r="N10" s="12"/>
      <c r="O10" s="24" t="s">
        <v>19</v>
      </c>
      <c r="P10" s="11">
        <v>2</v>
      </c>
      <c r="Q10" s="13"/>
      <c r="R10" s="14"/>
      <c r="S10" s="13"/>
      <c r="T10" s="14"/>
      <c r="U10" s="13"/>
      <c r="V10" s="14"/>
    </row>
    <row r="11" spans="1:22" ht="12">
      <c r="A11" s="16"/>
      <c r="B11" s="13"/>
      <c r="C11" s="17"/>
      <c r="D11" s="13"/>
      <c r="E11" s="13"/>
      <c r="F11" s="13"/>
      <c r="G11" s="13"/>
      <c r="H11" s="13"/>
      <c r="I11" s="13"/>
      <c r="J11" s="18"/>
      <c r="K11" s="9"/>
      <c r="L11" s="19"/>
      <c r="M11" s="11"/>
      <c r="N11" s="12"/>
      <c r="O11" s="24" t="s">
        <v>28</v>
      </c>
      <c r="P11" s="11">
        <v>1</v>
      </c>
      <c r="Q11" s="13"/>
      <c r="R11" s="14"/>
      <c r="S11" s="13"/>
      <c r="T11" s="14"/>
      <c r="U11" s="13"/>
      <c r="V11" s="14"/>
    </row>
    <row r="12" spans="1:22" ht="12">
      <c r="A12" s="16"/>
      <c r="B12" s="13"/>
      <c r="C12" s="17"/>
      <c r="D12" s="13"/>
      <c r="E12" s="13"/>
      <c r="F12" s="13"/>
      <c r="G12" s="13"/>
      <c r="H12" s="13"/>
      <c r="I12" s="13"/>
      <c r="J12" s="18"/>
      <c r="K12" s="9"/>
      <c r="L12" s="19"/>
      <c r="M12" s="11"/>
      <c r="N12" s="12"/>
      <c r="O12" s="24" t="s">
        <v>20</v>
      </c>
      <c r="P12" s="11">
        <v>1</v>
      </c>
      <c r="Q12" s="13"/>
      <c r="R12" s="14"/>
      <c r="S12" s="13"/>
      <c r="T12" s="14"/>
      <c r="U12" s="13"/>
      <c r="V12" s="14"/>
    </row>
    <row r="13" spans="1:22" ht="12">
      <c r="A13" s="16"/>
      <c r="B13" s="13"/>
      <c r="C13" s="17"/>
      <c r="D13" s="13"/>
      <c r="E13" s="13"/>
      <c r="F13" s="13"/>
      <c r="G13" s="13"/>
      <c r="H13" s="13"/>
      <c r="I13" s="13"/>
      <c r="J13" s="18"/>
      <c r="K13" s="9"/>
      <c r="L13" s="19"/>
      <c r="M13" s="11"/>
      <c r="N13" s="12"/>
      <c r="O13" s="24" t="s">
        <v>21</v>
      </c>
      <c r="P13" s="11"/>
      <c r="Q13" s="13"/>
      <c r="R13" s="14"/>
      <c r="S13" s="13"/>
      <c r="T13" s="14"/>
      <c r="U13" s="13"/>
      <c r="V13" s="14"/>
    </row>
    <row r="14" spans="1:22" ht="12">
      <c r="A14" s="16"/>
      <c r="B14" s="13"/>
      <c r="C14" s="17"/>
      <c r="D14" s="13"/>
      <c r="E14" s="13"/>
      <c r="F14" s="13"/>
      <c r="G14" s="13"/>
      <c r="H14" s="13"/>
      <c r="I14" s="13"/>
      <c r="J14" s="18"/>
      <c r="K14" s="9"/>
      <c r="L14" s="19"/>
      <c r="M14" s="11"/>
      <c r="N14" s="12"/>
      <c r="O14" s="24" t="s">
        <v>22</v>
      </c>
      <c r="P14" s="11"/>
      <c r="Q14" s="13"/>
      <c r="R14" s="14"/>
      <c r="S14" s="13"/>
      <c r="T14" s="14"/>
      <c r="U14" s="13"/>
      <c r="V14" s="14"/>
    </row>
    <row r="15" spans="1:22" ht="25.5" customHeight="1">
      <c r="A15" s="16"/>
      <c r="B15" s="13"/>
      <c r="C15" s="17"/>
      <c r="D15" s="13"/>
      <c r="E15" s="13"/>
      <c r="F15" s="13"/>
      <c r="G15" s="13"/>
      <c r="H15" s="13"/>
      <c r="I15" s="13"/>
      <c r="J15" s="18"/>
      <c r="K15" s="9"/>
      <c r="L15" s="19"/>
      <c r="M15" s="11"/>
      <c r="N15" s="12"/>
      <c r="O15" s="35" t="s">
        <v>23</v>
      </c>
      <c r="P15" s="11"/>
      <c r="Q15" s="13"/>
      <c r="R15" s="14"/>
      <c r="S15" s="13"/>
      <c r="T15" s="14"/>
      <c r="U15" s="13"/>
      <c r="V15" s="14"/>
    </row>
    <row r="16" spans="1:22" ht="12">
      <c r="A16" s="16"/>
      <c r="B16" s="13"/>
      <c r="C16" s="17"/>
      <c r="D16" s="13"/>
      <c r="E16" s="13"/>
      <c r="F16" s="13"/>
      <c r="G16" s="13"/>
      <c r="H16" s="13"/>
      <c r="I16" s="13"/>
      <c r="J16" s="18"/>
      <c r="K16" s="9"/>
      <c r="L16" s="19"/>
      <c r="M16" s="11"/>
      <c r="N16" s="12"/>
      <c r="O16" s="41" t="s">
        <v>24</v>
      </c>
      <c r="P16" s="11"/>
      <c r="Q16" s="13"/>
      <c r="R16" s="14"/>
      <c r="S16" s="13"/>
      <c r="T16" s="14"/>
      <c r="U16" s="13"/>
      <c r="V16" s="14"/>
    </row>
    <row r="17" spans="1:22" s="33" customFormat="1" ht="12">
      <c r="A17" s="28"/>
      <c r="B17" s="29"/>
      <c r="C17" s="30"/>
      <c r="D17" s="29"/>
      <c r="E17" s="29"/>
      <c r="F17" s="29"/>
      <c r="G17" s="29"/>
      <c r="H17" s="29"/>
      <c r="I17" s="29"/>
      <c r="J17" s="31"/>
      <c r="K17" s="23"/>
      <c r="L17" s="23"/>
      <c r="M17" s="38"/>
      <c r="N17" s="39"/>
      <c r="O17" s="38" t="s">
        <v>27</v>
      </c>
      <c r="P17" s="42">
        <f>SUM(P8:P16)</f>
        <v>17</v>
      </c>
      <c r="Q17" s="4"/>
      <c r="R17" s="32"/>
      <c r="S17" s="4"/>
      <c r="T17" s="32"/>
      <c r="U17" s="4"/>
      <c r="V17" s="32"/>
    </row>
    <row r="18" spans="11:16" ht="12">
      <c r="K18" s="43" t="s">
        <v>25</v>
      </c>
      <c r="L18" s="44"/>
      <c r="M18" s="1">
        <f>SUM(M3:M8)</f>
        <v>173132</v>
      </c>
      <c r="N18" s="8"/>
      <c r="O18" s="40"/>
      <c r="P18" s="1">
        <f>SUM(P17,P7)</f>
        <v>28</v>
      </c>
    </row>
  </sheetData>
  <mergeCells count="8">
    <mergeCell ref="E2:F2"/>
    <mergeCell ref="G2:H2"/>
    <mergeCell ref="I2:J2"/>
    <mergeCell ref="M2:N2"/>
    <mergeCell ref="K18:L18"/>
    <mergeCell ref="Q2:R2"/>
    <mergeCell ref="S2:T2"/>
    <mergeCell ref="U2:V2"/>
  </mergeCells>
  <printOptions horizontalCentered="1"/>
  <pageMargins left="0.5905511811023623" right="0.5905511811023623" top="0.7874015748031497" bottom="0.7874015748031497" header="0.31496062992125984" footer="0.5118110236220472"/>
  <pageSetup horizontalDpi="600" verticalDpi="600" orientation="landscape" paperSize="9" scale="95" r:id="rId1"/>
  <headerFooter alignWithMargins="0">
    <oddHeader>&amp;LElezioni provinciali 21 - 22 giugno 2009. Risultati II° turno_Alessandria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2009-06-23T10:09:21Z</cp:lastPrinted>
  <dcterms:created xsi:type="dcterms:W3CDTF">2009-06-23T06:41:30Z</dcterms:created>
  <dcterms:modified xsi:type="dcterms:W3CDTF">2009-06-23T10:09:53Z</dcterms:modified>
  <cp:category/>
  <cp:version/>
  <cp:contentType/>
  <cp:contentStatus/>
</cp:coreProperties>
</file>