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AL" sheetId="1" r:id="rId1"/>
    <sheet name="CN" sheetId="2" r:id="rId2"/>
    <sheet name="TO" sheetId="3" r:id="rId3"/>
    <sheet name="VCO" sheetId="4" r:id="rId4"/>
  </sheets>
  <definedNames/>
  <calcPr fullCalcOnLoad="1"/>
</workbook>
</file>

<file path=xl/sharedStrings.xml><?xml version="1.0" encoding="utf-8"?>
<sst xmlns="http://schemas.openxmlformats.org/spreadsheetml/2006/main" count="120" uniqueCount="69">
  <si>
    <t>TOTALE</t>
  </si>
  <si>
    <t>Alleanza nazionale</t>
  </si>
  <si>
    <t>Udc</t>
  </si>
  <si>
    <t>Forza Italia</t>
  </si>
  <si>
    <t>Lega Nord</t>
  </si>
  <si>
    <t>Pensionati</t>
  </si>
  <si>
    <t>ELETTO</t>
  </si>
  <si>
    <t>Margherita</t>
  </si>
  <si>
    <t>Comunisti Italiani</t>
  </si>
  <si>
    <t>Democratici di sinistra</t>
  </si>
  <si>
    <t>Rifondazione Comun.</t>
  </si>
  <si>
    <t>Sdi</t>
  </si>
  <si>
    <t>Italia dei valori</t>
  </si>
  <si>
    <t>Udeur</t>
  </si>
  <si>
    <t>Democrazia cristiana per le autonomie</t>
  </si>
  <si>
    <t>LC "Acqui Nostra con Rapetti sindaco""</t>
  </si>
  <si>
    <t>LC "Acqui Bella con Rapetti"</t>
  </si>
  <si>
    <t>Rapetti Danilo</t>
  </si>
  <si>
    <t>Verdi</t>
  </si>
  <si>
    <t>Ferraris Gianfranco</t>
  </si>
  <si>
    <t>ACQUI TERME</t>
  </si>
  <si>
    <t>VOTI</t>
  </si>
  <si>
    <t>LISTE COLLEGATE</t>
  </si>
  <si>
    <t>CANDIDATO SINDACO</t>
  </si>
  <si>
    <t>VOTANTI</t>
  </si>
  <si>
    <t>ELETTORI</t>
  </si>
  <si>
    <t>COMUNE</t>
  </si>
  <si>
    <t>Rifondazione comun.</t>
  </si>
  <si>
    <t>L'Ulivo</t>
  </si>
  <si>
    <t>MONDOVI'</t>
  </si>
  <si>
    <t>Ferreri Enrico</t>
  </si>
  <si>
    <t>Rifondazione Comun -Comunisti italiani</t>
  </si>
  <si>
    <t>L'Ulivo con Ferreri</t>
  </si>
  <si>
    <t>LC "Mondovì al centro"</t>
  </si>
  <si>
    <t>LC "Uniti con Ferreri"</t>
  </si>
  <si>
    <t>Viglione Stefano</t>
  </si>
  <si>
    <t>LC "Giovani per Viglione"</t>
  </si>
  <si>
    <t>LC "Con Viglione Mondovì attiva"</t>
  </si>
  <si>
    <t>LC "Mondovì per Viglione"</t>
  </si>
  <si>
    <t>Alleanza nazionale - Produrre il futuro</t>
  </si>
  <si>
    <t>(Elez.prec.12/06/04)</t>
  </si>
  <si>
    <t>Andreotti Sergio</t>
  </si>
  <si>
    <t>LC "Partecipazione e rinnovamento con Andreotti"</t>
  </si>
  <si>
    <t>LC "A sinistra di Alpignano"</t>
  </si>
  <si>
    <t>Comunisti italiani</t>
  </si>
  <si>
    <t>Bontà Francesco</t>
  </si>
  <si>
    <t>Azione sociale</t>
  </si>
  <si>
    <t>LC "Indipendenti -Alpignano per Bontà"</t>
  </si>
  <si>
    <t>Democrazia cristiana per le Autonomie-Verdi</t>
  </si>
  <si>
    <t>Movimento Autonomo Agricoltori</t>
  </si>
  <si>
    <t xml:space="preserve">Democrazia cristiana </t>
  </si>
  <si>
    <t>Lista Di Pietro-Italia dei valori</t>
  </si>
  <si>
    <t>RIVALTA DI TORINO</t>
  </si>
  <si>
    <t>Calzolari Mario</t>
  </si>
  <si>
    <t>LC "Rivaltesi Moderati per la libertà"</t>
  </si>
  <si>
    <t>Neirotti Amalia</t>
  </si>
  <si>
    <t>LC "Insieme per Rivalta"</t>
  </si>
  <si>
    <t>LC "Con Amalia per Rivalta"</t>
  </si>
  <si>
    <t>L'Ulivo per Amalia</t>
  </si>
  <si>
    <t>OMEGNA</t>
  </si>
  <si>
    <t>Buzio Alberto</t>
  </si>
  <si>
    <t>LC "Omegna"</t>
  </si>
  <si>
    <t>LC "Omegna cara per la sinistra"</t>
  </si>
  <si>
    <t>Quaretta Antonio</t>
  </si>
  <si>
    <t>Partito Pensionati</t>
  </si>
  <si>
    <t xml:space="preserve">Lega Nord </t>
  </si>
  <si>
    <t>Lista civica "Moderati per Colaci"*</t>
  </si>
  <si>
    <t>* Lista che nel primo turno era collegata ad altro candidato sindaco</t>
  </si>
  <si>
    <t>ALPIGNANO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</si>
</sst>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10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6" xfId="0" applyFill="1" applyBorder="1" applyAlignment="1">
      <alignment/>
    </xf>
    <xf numFmtId="0" fontId="4" fillId="0" borderId="3" xfId="0" applyFont="1" applyBorder="1" applyAlignment="1">
      <alignment/>
    </xf>
    <xf numFmtId="10" fontId="1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workbookViewId="0" topLeftCell="A4">
      <selection activeCell="A6" sqref="A6"/>
    </sheetView>
  </sheetViews>
  <sheetFormatPr defaultColWidth="9.140625" defaultRowHeight="12.75"/>
  <cols>
    <col min="1" max="1" width="14.140625" style="0" bestFit="1" customWidth="1"/>
    <col min="2" max="2" width="8.57421875" style="1" customWidth="1"/>
    <col min="3" max="3" width="7.57421875" style="1" customWidth="1"/>
    <col min="4" max="4" width="8.140625" style="0" customWidth="1"/>
    <col min="5" max="5" width="20.00390625" style="0" customWidth="1"/>
    <col min="6" max="6" width="9.140625" style="1" customWidth="1"/>
    <col min="7" max="7" width="8.00390625" style="0" customWidth="1"/>
    <col min="8" max="8" width="10.28125" style="0" customWidth="1"/>
    <col min="9" max="9" width="34.57421875" style="0" bestFit="1" customWidth="1"/>
  </cols>
  <sheetData>
    <row r="5" spans="1:9" s="24" customFormat="1" ht="24">
      <c r="A5" s="26" t="s">
        <v>26</v>
      </c>
      <c r="B5" s="28" t="s">
        <v>25</v>
      </c>
      <c r="C5" s="52" t="s">
        <v>24</v>
      </c>
      <c r="D5" s="53"/>
      <c r="E5" s="26" t="s">
        <v>23</v>
      </c>
      <c r="F5" s="52" t="s">
        <v>21</v>
      </c>
      <c r="G5" s="53"/>
      <c r="H5" s="27" t="s">
        <v>6</v>
      </c>
      <c r="I5" s="26" t="s">
        <v>22</v>
      </c>
    </row>
    <row r="6" spans="1:9" ht="12.75">
      <c r="A6" s="63" t="s">
        <v>20</v>
      </c>
      <c r="B6" s="23">
        <v>17340</v>
      </c>
      <c r="C6" s="23">
        <v>11065</v>
      </c>
      <c r="D6" s="22">
        <f>C6/B6</f>
        <v>0.6381199538638985</v>
      </c>
      <c r="E6" s="21" t="s">
        <v>19</v>
      </c>
      <c r="F6" s="20">
        <v>4009</v>
      </c>
      <c r="G6" s="19">
        <f>F6/F18</f>
        <v>0.3763259175819018</v>
      </c>
      <c r="H6" s="29"/>
      <c r="I6" s="21" t="s">
        <v>10</v>
      </c>
    </row>
    <row r="7" spans="1:9" ht="12.75">
      <c r="A7" s="15"/>
      <c r="B7" s="16"/>
      <c r="C7" s="16"/>
      <c r="D7" s="15"/>
      <c r="E7" s="9"/>
      <c r="F7" s="10"/>
      <c r="G7" s="14"/>
      <c r="H7" s="30"/>
      <c r="I7" s="9" t="s">
        <v>18</v>
      </c>
    </row>
    <row r="8" spans="1:9" ht="12.75">
      <c r="A8" s="15"/>
      <c r="B8" s="16"/>
      <c r="C8" s="16"/>
      <c r="D8" s="15"/>
      <c r="E8" s="9"/>
      <c r="F8" s="10"/>
      <c r="G8" s="14"/>
      <c r="H8" s="30"/>
      <c r="I8" s="9" t="s">
        <v>8</v>
      </c>
    </row>
    <row r="9" spans="1:9" ht="12.75">
      <c r="A9" s="15"/>
      <c r="B9" s="16"/>
      <c r="C9" s="16"/>
      <c r="D9" s="15"/>
      <c r="E9" s="9"/>
      <c r="F9" s="10"/>
      <c r="G9" s="14"/>
      <c r="H9" s="30"/>
      <c r="I9" s="9" t="s">
        <v>7</v>
      </c>
    </row>
    <row r="10" spans="1:9" ht="12.75">
      <c r="A10" s="15"/>
      <c r="B10" s="16"/>
      <c r="C10" s="16"/>
      <c r="D10" s="15"/>
      <c r="E10" s="9"/>
      <c r="F10" s="10"/>
      <c r="G10" s="14"/>
      <c r="H10" s="30"/>
      <c r="I10" s="9" t="s">
        <v>12</v>
      </c>
    </row>
    <row r="11" spans="1:9" ht="12.75">
      <c r="A11" s="15"/>
      <c r="B11" s="16"/>
      <c r="C11" s="16"/>
      <c r="D11" s="15"/>
      <c r="E11" s="6"/>
      <c r="F11" s="8"/>
      <c r="G11" s="7"/>
      <c r="H11" s="31"/>
      <c r="I11" s="6" t="s">
        <v>9</v>
      </c>
    </row>
    <row r="12" spans="1:9" ht="12.75">
      <c r="A12" s="15"/>
      <c r="B12" s="16"/>
      <c r="C12" s="16"/>
      <c r="D12" s="15"/>
      <c r="E12" s="9" t="s">
        <v>17</v>
      </c>
      <c r="F12" s="10">
        <v>6644</v>
      </c>
      <c r="G12" s="14">
        <f>F12/F18</f>
        <v>0.6236740824180982</v>
      </c>
      <c r="H12" s="43" t="s">
        <v>6</v>
      </c>
      <c r="I12" s="9" t="s">
        <v>3</v>
      </c>
    </row>
    <row r="13" spans="1:9" ht="12.75">
      <c r="A13" s="15"/>
      <c r="B13" s="16"/>
      <c r="C13" s="16"/>
      <c r="D13" s="15"/>
      <c r="E13" s="9"/>
      <c r="F13" s="10"/>
      <c r="G13" s="14"/>
      <c r="H13" s="30"/>
      <c r="I13" s="9" t="s">
        <v>2</v>
      </c>
    </row>
    <row r="14" spans="1:9" ht="12.75">
      <c r="A14" s="15"/>
      <c r="B14" s="16"/>
      <c r="C14" s="16"/>
      <c r="D14" s="15"/>
      <c r="E14" s="9"/>
      <c r="F14" s="10"/>
      <c r="G14" s="14"/>
      <c r="H14" s="30"/>
      <c r="I14" s="9" t="s">
        <v>16</v>
      </c>
    </row>
    <row r="15" spans="1:9" ht="12.75">
      <c r="A15" s="15"/>
      <c r="B15" s="16"/>
      <c r="C15" s="16"/>
      <c r="D15" s="15"/>
      <c r="E15" s="9"/>
      <c r="F15" s="10"/>
      <c r="G15" s="14"/>
      <c r="H15" s="30"/>
      <c r="I15" s="9" t="s">
        <v>15</v>
      </c>
    </row>
    <row r="16" spans="1:9" ht="12.75">
      <c r="A16" s="15"/>
      <c r="B16" s="16"/>
      <c r="C16" s="16"/>
      <c r="D16" s="15"/>
      <c r="E16" s="9"/>
      <c r="F16" s="10"/>
      <c r="G16" s="14"/>
      <c r="H16" s="30"/>
      <c r="I16" s="9" t="s">
        <v>14</v>
      </c>
    </row>
    <row r="17" spans="1:9" ht="12.75">
      <c r="A17" s="15"/>
      <c r="B17" s="16"/>
      <c r="C17" s="16"/>
      <c r="D17" s="15"/>
      <c r="E17" s="11"/>
      <c r="F17" s="13"/>
      <c r="G17" s="12"/>
      <c r="H17" s="30"/>
      <c r="I17" s="11" t="s">
        <v>1</v>
      </c>
    </row>
    <row r="18" spans="1:9" s="2" customFormat="1" ht="12.75">
      <c r="A18" s="4"/>
      <c r="B18" s="5"/>
      <c r="C18" s="5"/>
      <c r="D18" s="4"/>
      <c r="E18" s="3" t="s">
        <v>0</v>
      </c>
      <c r="F18" s="60">
        <f>SUM(F6:F17)</f>
        <v>10653</v>
      </c>
      <c r="G18" s="61"/>
      <c r="H18" s="3"/>
      <c r="I18" s="3"/>
    </row>
  </sheetData>
  <mergeCells count="2">
    <mergeCell ref="F5:G5"/>
    <mergeCell ref="C5:D5"/>
  </mergeCells>
  <printOptions horizontalCentered="1"/>
  <pageMargins left="0.7874015748031497" right="0.7874015748031497" top="0.984251968503937" bottom="0.984251968503937" header="0.31496062992125984" footer="0.5118110236220472"/>
  <pageSetup orientation="landscape" paperSize="9" r:id="rId1"/>
  <headerFooter alignWithMargins="0">
    <oddHeader>&amp;LElezioni comunali 10 - 11 gugno 2007. Provincia di ALESSANDRIA. Turno di ballottaggio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17"/>
  <sheetViews>
    <sheetView workbookViewId="0" topLeftCell="A1">
      <selection activeCell="A5" sqref="A5"/>
    </sheetView>
  </sheetViews>
  <sheetFormatPr defaultColWidth="9.140625" defaultRowHeight="12.75"/>
  <cols>
    <col min="1" max="1" width="12.7109375" style="0" customWidth="1"/>
    <col min="2" max="2" width="10.00390625" style="1" bestFit="1" customWidth="1"/>
    <col min="3" max="3" width="8.8515625" style="1" customWidth="1"/>
    <col min="4" max="4" width="9.28125" style="35" customWidth="1"/>
    <col min="5" max="5" width="21.140625" style="0" bestFit="1" customWidth="1"/>
    <col min="6" max="6" width="9.7109375" style="1" customWidth="1"/>
    <col min="7" max="7" width="8.7109375" style="35" customWidth="1"/>
    <col min="8" max="8" width="10.7109375" style="0" customWidth="1"/>
    <col min="9" max="9" width="34.7109375" style="0" customWidth="1"/>
  </cols>
  <sheetData>
    <row r="4" spans="1:9" ht="18" customHeight="1">
      <c r="A4" s="36" t="s">
        <v>26</v>
      </c>
      <c r="B4" s="37" t="s">
        <v>25</v>
      </c>
      <c r="C4" s="54" t="s">
        <v>24</v>
      </c>
      <c r="D4" s="55"/>
      <c r="E4" s="36" t="s">
        <v>23</v>
      </c>
      <c r="F4" s="56" t="s">
        <v>21</v>
      </c>
      <c r="G4" s="56"/>
      <c r="H4" s="25" t="s">
        <v>6</v>
      </c>
      <c r="I4" s="36" t="s">
        <v>22</v>
      </c>
    </row>
    <row r="5" spans="1:9" ht="18" customHeight="1">
      <c r="A5" s="63" t="s">
        <v>29</v>
      </c>
      <c r="B5" s="23">
        <v>17660</v>
      </c>
      <c r="C5" s="23">
        <v>11764</v>
      </c>
      <c r="D5" s="22">
        <f>C5/B5</f>
        <v>0.6661381653454134</v>
      </c>
      <c r="E5" s="21" t="s">
        <v>30</v>
      </c>
      <c r="F5" s="20">
        <v>5208</v>
      </c>
      <c r="G5" s="19">
        <f>F5/F17</f>
        <v>0.45452958631523827</v>
      </c>
      <c r="H5" s="29"/>
      <c r="I5" s="38" t="s">
        <v>12</v>
      </c>
    </row>
    <row r="6" spans="1:9" ht="18" customHeight="1">
      <c r="A6" s="9"/>
      <c r="B6" s="10"/>
      <c r="C6" s="10"/>
      <c r="D6" s="14"/>
      <c r="E6" s="9"/>
      <c r="F6" s="10"/>
      <c r="G6" s="14"/>
      <c r="H6" s="30"/>
      <c r="I6" s="18" t="s">
        <v>31</v>
      </c>
    </row>
    <row r="7" spans="1:9" ht="18" customHeight="1">
      <c r="A7" s="9"/>
      <c r="B7" s="10"/>
      <c r="C7" s="10"/>
      <c r="D7" s="14"/>
      <c r="E7" s="9"/>
      <c r="F7" s="10"/>
      <c r="G7" s="14"/>
      <c r="H7" s="30"/>
      <c r="I7" s="9" t="s">
        <v>32</v>
      </c>
    </row>
    <row r="8" spans="1:9" ht="18" customHeight="1">
      <c r="A8" s="9"/>
      <c r="B8" s="10"/>
      <c r="C8" s="10"/>
      <c r="D8" s="14"/>
      <c r="E8" s="9"/>
      <c r="F8" s="10"/>
      <c r="G8" s="14"/>
      <c r="H8" s="30"/>
      <c r="I8" s="9" t="s">
        <v>33</v>
      </c>
    </row>
    <row r="9" spans="1:9" ht="18" customHeight="1">
      <c r="A9" s="9"/>
      <c r="B9" s="10"/>
      <c r="C9" s="10"/>
      <c r="D9" s="14"/>
      <c r="E9" s="6"/>
      <c r="F9" s="8"/>
      <c r="G9" s="7"/>
      <c r="H9" s="31"/>
      <c r="I9" s="6" t="s">
        <v>34</v>
      </c>
    </row>
    <row r="10" spans="1:9" ht="18" customHeight="1">
      <c r="A10" s="9"/>
      <c r="B10" s="10"/>
      <c r="C10" s="10"/>
      <c r="D10" s="14"/>
      <c r="E10" s="62" t="s">
        <v>35</v>
      </c>
      <c r="F10" s="10">
        <v>6250</v>
      </c>
      <c r="G10" s="14">
        <f>F10/F17</f>
        <v>0.5454704136847618</v>
      </c>
      <c r="H10" s="43" t="s">
        <v>6</v>
      </c>
      <c r="I10" s="9" t="s">
        <v>36</v>
      </c>
    </row>
    <row r="11" spans="1:9" ht="18" customHeight="1">
      <c r="A11" s="9"/>
      <c r="B11" s="10"/>
      <c r="C11" s="10"/>
      <c r="D11" s="14"/>
      <c r="E11" s="9"/>
      <c r="F11" s="10"/>
      <c r="G11" s="14"/>
      <c r="H11" s="30"/>
      <c r="I11" s="9" t="s">
        <v>2</v>
      </c>
    </row>
    <row r="12" spans="1:9" ht="18" customHeight="1">
      <c r="A12" s="9"/>
      <c r="B12" s="10"/>
      <c r="C12" s="10"/>
      <c r="D12" s="14"/>
      <c r="E12" s="9"/>
      <c r="F12" s="10"/>
      <c r="G12" s="14"/>
      <c r="H12" s="30"/>
      <c r="I12" s="9" t="s">
        <v>37</v>
      </c>
    </row>
    <row r="13" spans="1:9" ht="18" customHeight="1">
      <c r="A13" s="9"/>
      <c r="B13" s="10"/>
      <c r="C13" s="10"/>
      <c r="D13" s="14"/>
      <c r="E13" s="9"/>
      <c r="F13" s="10"/>
      <c r="G13" s="14"/>
      <c r="H13" s="30"/>
      <c r="I13" s="18" t="s">
        <v>4</v>
      </c>
    </row>
    <row r="14" spans="1:9" ht="18" customHeight="1">
      <c r="A14" s="9"/>
      <c r="B14" s="10"/>
      <c r="C14" s="10"/>
      <c r="D14" s="14"/>
      <c r="E14" s="9"/>
      <c r="F14" s="10"/>
      <c r="G14" s="14"/>
      <c r="H14" s="30"/>
      <c r="I14" s="9" t="s">
        <v>3</v>
      </c>
    </row>
    <row r="15" spans="1:9" ht="18" customHeight="1">
      <c r="A15" s="9"/>
      <c r="B15" s="10"/>
      <c r="C15" s="10"/>
      <c r="D15" s="14"/>
      <c r="E15" s="9"/>
      <c r="F15" s="10"/>
      <c r="G15" s="14"/>
      <c r="H15" s="30"/>
      <c r="I15" s="18" t="s">
        <v>38</v>
      </c>
    </row>
    <row r="16" spans="1:9" ht="18" customHeight="1">
      <c r="A16" s="9"/>
      <c r="B16" s="10"/>
      <c r="C16" s="10"/>
      <c r="D16" s="14"/>
      <c r="E16" s="6"/>
      <c r="F16" s="8"/>
      <c r="G16" s="7"/>
      <c r="H16" s="31"/>
      <c r="I16" s="6" t="s">
        <v>39</v>
      </c>
    </row>
    <row r="17" spans="1:9" s="2" customFormat="1" ht="18" customHeight="1">
      <c r="A17" s="4"/>
      <c r="B17" s="5"/>
      <c r="C17" s="5"/>
      <c r="D17" s="40"/>
      <c r="E17" s="4" t="s">
        <v>0</v>
      </c>
      <c r="F17" s="5">
        <f>SUM(F5:F16)</f>
        <v>11458</v>
      </c>
      <c r="G17" s="40"/>
      <c r="H17" s="4"/>
      <c r="I17" s="4"/>
    </row>
  </sheetData>
  <mergeCells count="2">
    <mergeCell ref="C4:D4"/>
    <mergeCell ref="F4:G4"/>
  </mergeCells>
  <printOptions horizontalCentered="1"/>
  <pageMargins left="0.7874015748031497" right="0.7874015748031497" top="0.984251968503937" bottom="0.984251968503937" header="0.31496062992125984" footer="0.5118110236220472"/>
  <pageSetup orientation="landscape" paperSize="9" r:id="rId1"/>
  <headerFooter alignWithMargins="0">
    <oddHeader>&amp;LElezioni comunali 10 - 11 giugno 2007. Provincia di CUNEO. Turno di ballottaggio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0" sqref="A20"/>
    </sheetView>
  </sheetViews>
  <sheetFormatPr defaultColWidth="9.140625" defaultRowHeight="12.75"/>
  <cols>
    <col min="1" max="1" width="18.00390625" style="0" customWidth="1"/>
    <col min="2" max="2" width="10.00390625" style="1" bestFit="1" customWidth="1"/>
    <col min="3" max="3" width="8.28125" style="1" customWidth="1"/>
    <col min="4" max="4" width="8.7109375" style="35" customWidth="1"/>
    <col min="5" max="5" width="24.28125" style="0" customWidth="1"/>
    <col min="6" max="6" width="8.00390625" style="1" customWidth="1"/>
    <col min="7" max="7" width="8.28125" style="35" customWidth="1"/>
    <col min="8" max="8" width="8.8515625" style="0" customWidth="1"/>
    <col min="9" max="9" width="40.57421875" style="0" bestFit="1" customWidth="1"/>
  </cols>
  <sheetData>
    <row r="1" spans="1:9" s="34" customFormat="1" ht="17.25" customHeight="1">
      <c r="A1" s="32" t="s">
        <v>26</v>
      </c>
      <c r="B1" s="33" t="s">
        <v>25</v>
      </c>
      <c r="C1" s="57" t="s">
        <v>24</v>
      </c>
      <c r="D1" s="58"/>
      <c r="E1" s="32" t="s">
        <v>23</v>
      </c>
      <c r="F1" s="59" t="s">
        <v>21</v>
      </c>
      <c r="G1" s="59"/>
      <c r="H1" s="25" t="s">
        <v>6</v>
      </c>
      <c r="I1" s="32" t="s">
        <v>22</v>
      </c>
    </row>
    <row r="2" spans="1:9" ht="15.75" customHeight="1">
      <c r="A2" s="63" t="s">
        <v>68</v>
      </c>
      <c r="B2" s="23">
        <v>14492</v>
      </c>
      <c r="C2" s="47">
        <v>7819</v>
      </c>
      <c r="D2" s="48">
        <f>C2/B2</f>
        <v>0.5395390560309136</v>
      </c>
      <c r="E2" s="9" t="s">
        <v>41</v>
      </c>
      <c r="F2" s="10">
        <v>4056</v>
      </c>
      <c r="G2" s="14">
        <f>F2/F19</f>
        <v>0.5369340746624305</v>
      </c>
      <c r="H2" s="43" t="s">
        <v>6</v>
      </c>
      <c r="I2" s="39" t="s">
        <v>13</v>
      </c>
    </row>
    <row r="3" spans="1:9" ht="15.75" customHeight="1">
      <c r="A3" s="41" t="s">
        <v>40</v>
      </c>
      <c r="B3" s="10"/>
      <c r="C3" s="10"/>
      <c r="D3" s="14"/>
      <c r="E3" s="9"/>
      <c r="F3" s="10"/>
      <c r="G3" s="14"/>
      <c r="H3" s="43"/>
      <c r="I3" s="39" t="s">
        <v>42</v>
      </c>
    </row>
    <row r="4" spans="1:9" ht="15.75" customHeight="1">
      <c r="A4" s="9"/>
      <c r="B4" s="10"/>
      <c r="C4" s="10"/>
      <c r="D4" s="14"/>
      <c r="E4" s="9"/>
      <c r="F4" s="10"/>
      <c r="G4" s="14"/>
      <c r="H4" s="43"/>
      <c r="I4" s="39" t="s">
        <v>28</v>
      </c>
    </row>
    <row r="5" spans="1:9" ht="15.75" customHeight="1">
      <c r="A5" s="9"/>
      <c r="B5" s="10"/>
      <c r="C5" s="10"/>
      <c r="D5" s="14"/>
      <c r="E5" s="9"/>
      <c r="F5" s="10"/>
      <c r="G5" s="14"/>
      <c r="H5" s="43"/>
      <c r="I5" s="39" t="s">
        <v>43</v>
      </c>
    </row>
    <row r="6" spans="1:9" ht="15.75" customHeight="1">
      <c r="A6" s="9"/>
      <c r="B6" s="10"/>
      <c r="C6" s="10"/>
      <c r="D6" s="14"/>
      <c r="E6" s="9"/>
      <c r="F6" s="10"/>
      <c r="G6" s="14"/>
      <c r="H6" s="43"/>
      <c r="I6" s="39" t="s">
        <v>44</v>
      </c>
    </row>
    <row r="7" spans="1:9" ht="15.75" customHeight="1">
      <c r="A7" s="9"/>
      <c r="B7" s="10"/>
      <c r="C7" s="10"/>
      <c r="D7" s="14"/>
      <c r="E7" s="9"/>
      <c r="F7" s="10"/>
      <c r="G7" s="14"/>
      <c r="H7" s="43"/>
      <c r="I7" s="39" t="s">
        <v>11</v>
      </c>
    </row>
    <row r="8" spans="1:9" ht="15.75" customHeight="1">
      <c r="A8" s="9"/>
      <c r="B8" s="10"/>
      <c r="C8" s="10"/>
      <c r="D8" s="14"/>
      <c r="E8" s="6"/>
      <c r="F8" s="8"/>
      <c r="G8" s="7"/>
      <c r="H8" s="44"/>
      <c r="I8" s="42" t="s">
        <v>12</v>
      </c>
    </row>
    <row r="9" spans="1:9" ht="15.75" customHeight="1">
      <c r="A9" s="9"/>
      <c r="B9" s="10"/>
      <c r="C9" s="10"/>
      <c r="D9" s="14"/>
      <c r="E9" s="9" t="s">
        <v>45</v>
      </c>
      <c r="F9" s="10">
        <v>3498</v>
      </c>
      <c r="G9" s="14">
        <f>F9/F19</f>
        <v>0.4630659253375695</v>
      </c>
      <c r="H9" s="43"/>
      <c r="I9" s="39" t="s">
        <v>46</v>
      </c>
    </row>
    <row r="10" spans="1:9" ht="15.75" customHeight="1">
      <c r="A10" s="9"/>
      <c r="B10" s="10"/>
      <c r="C10" s="10"/>
      <c r="D10" s="14"/>
      <c r="E10" s="9"/>
      <c r="F10" s="10"/>
      <c r="G10" s="14"/>
      <c r="H10" s="43"/>
      <c r="I10" s="39" t="s">
        <v>2</v>
      </c>
    </row>
    <row r="11" spans="1:9" ht="15.75" customHeight="1">
      <c r="A11" s="9"/>
      <c r="B11" s="10"/>
      <c r="C11" s="10"/>
      <c r="D11" s="14"/>
      <c r="E11" s="9"/>
      <c r="F11" s="10"/>
      <c r="G11" s="14"/>
      <c r="H11" s="43"/>
      <c r="I11" s="39" t="s">
        <v>4</v>
      </c>
    </row>
    <row r="12" spans="1:9" ht="15.75" customHeight="1">
      <c r="A12" s="9"/>
      <c r="B12" s="10"/>
      <c r="C12" s="10"/>
      <c r="D12" s="14"/>
      <c r="E12" s="9"/>
      <c r="F12" s="10"/>
      <c r="G12" s="14"/>
      <c r="H12" s="43"/>
      <c r="I12" s="39" t="s">
        <v>47</v>
      </c>
    </row>
    <row r="13" spans="1:9" ht="15.75" customHeight="1">
      <c r="A13" s="9"/>
      <c r="B13" s="10"/>
      <c r="C13" s="10"/>
      <c r="D13" s="14"/>
      <c r="E13" s="9"/>
      <c r="F13" s="10"/>
      <c r="G13" s="14"/>
      <c r="H13" s="43"/>
      <c r="I13" s="39" t="s">
        <v>48</v>
      </c>
    </row>
    <row r="14" spans="1:9" ht="15.75" customHeight="1">
      <c r="A14" s="9"/>
      <c r="B14" s="10"/>
      <c r="C14" s="10"/>
      <c r="D14" s="14"/>
      <c r="E14" s="9"/>
      <c r="F14" s="10"/>
      <c r="G14" s="14"/>
      <c r="H14" s="43"/>
      <c r="I14" s="39" t="s">
        <v>5</v>
      </c>
    </row>
    <row r="15" spans="1:9" ht="15.75" customHeight="1">
      <c r="A15" s="9"/>
      <c r="B15" s="10"/>
      <c r="C15" s="10"/>
      <c r="D15" s="14"/>
      <c r="E15" s="9"/>
      <c r="F15" s="10"/>
      <c r="G15" s="14"/>
      <c r="H15" s="43"/>
      <c r="I15" s="39" t="s">
        <v>49</v>
      </c>
    </row>
    <row r="16" spans="1:9" ht="15.75" customHeight="1">
      <c r="A16" s="9"/>
      <c r="B16" s="10"/>
      <c r="C16" s="10"/>
      <c r="D16" s="14"/>
      <c r="E16" s="9"/>
      <c r="F16" s="10"/>
      <c r="G16" s="14"/>
      <c r="H16" s="43"/>
      <c r="I16" s="39" t="s">
        <v>50</v>
      </c>
    </row>
    <row r="17" spans="1:9" ht="15.75" customHeight="1">
      <c r="A17" s="9"/>
      <c r="B17" s="10"/>
      <c r="C17" s="10"/>
      <c r="D17" s="14"/>
      <c r="E17" s="9"/>
      <c r="F17" s="10"/>
      <c r="G17" s="14"/>
      <c r="H17" s="43"/>
      <c r="I17" s="39" t="s">
        <v>3</v>
      </c>
    </row>
    <row r="18" spans="1:9" ht="15.75" customHeight="1">
      <c r="A18" s="9"/>
      <c r="B18" s="10"/>
      <c r="C18" s="10"/>
      <c r="D18" s="14"/>
      <c r="E18" s="6"/>
      <c r="F18" s="8"/>
      <c r="G18" s="7"/>
      <c r="H18" s="44"/>
      <c r="I18" s="42" t="s">
        <v>1</v>
      </c>
    </row>
    <row r="19" spans="1:9" s="2" customFormat="1" ht="15.75" customHeight="1" thickBot="1">
      <c r="A19" s="49"/>
      <c r="B19" s="50"/>
      <c r="C19" s="50"/>
      <c r="D19" s="51"/>
      <c r="E19" s="49" t="s">
        <v>0</v>
      </c>
      <c r="F19" s="50">
        <f>SUM(F2:F18)</f>
        <v>7554</v>
      </c>
      <c r="G19" s="51"/>
      <c r="H19" s="49"/>
      <c r="I19" s="49"/>
    </row>
    <row r="20" spans="1:9" ht="12.75">
      <c r="A20" s="62" t="s">
        <v>52</v>
      </c>
      <c r="B20" s="47">
        <v>15016</v>
      </c>
      <c r="C20" s="47">
        <v>8613</v>
      </c>
      <c r="D20" s="48">
        <f>C20/B20</f>
        <v>0.5735881726158764</v>
      </c>
      <c r="E20" s="9" t="s">
        <v>53</v>
      </c>
      <c r="F20" s="10">
        <v>3801</v>
      </c>
      <c r="G20" s="14">
        <f>F20/F33</f>
        <v>0.4575659082701336</v>
      </c>
      <c r="H20" s="45"/>
      <c r="I20" s="39" t="s">
        <v>4</v>
      </c>
    </row>
    <row r="21" spans="1:9" ht="12.75">
      <c r="A21" s="9"/>
      <c r="B21" s="10"/>
      <c r="C21" s="10"/>
      <c r="D21" s="14"/>
      <c r="E21" s="9"/>
      <c r="F21" s="10"/>
      <c r="G21" s="14"/>
      <c r="H21" s="45"/>
      <c r="I21" s="39" t="s">
        <v>1</v>
      </c>
    </row>
    <row r="22" spans="1:9" ht="12.75">
      <c r="A22" s="9"/>
      <c r="B22" s="10"/>
      <c r="C22" s="10"/>
      <c r="D22" s="14"/>
      <c r="E22" s="9"/>
      <c r="F22" s="10"/>
      <c r="G22" s="14"/>
      <c r="H22" s="45"/>
      <c r="I22" s="39" t="s">
        <v>3</v>
      </c>
    </row>
    <row r="23" spans="1:9" ht="12.75">
      <c r="A23" s="9"/>
      <c r="B23" s="10"/>
      <c r="C23" s="10"/>
      <c r="D23" s="14"/>
      <c r="E23" s="9"/>
      <c r="F23" s="10"/>
      <c r="G23" s="14"/>
      <c r="H23" s="45"/>
      <c r="I23" s="39" t="s">
        <v>2</v>
      </c>
    </row>
    <row r="24" spans="1:9" ht="12.75">
      <c r="A24" s="9"/>
      <c r="B24" s="10"/>
      <c r="C24" s="10"/>
      <c r="D24" s="14"/>
      <c r="E24" s="6"/>
      <c r="F24" s="8"/>
      <c r="G24" s="7"/>
      <c r="H24" s="46"/>
      <c r="I24" s="42" t="s">
        <v>54</v>
      </c>
    </row>
    <row r="25" spans="1:9" ht="12.75">
      <c r="A25" s="9"/>
      <c r="B25" s="10"/>
      <c r="C25" s="10"/>
      <c r="D25" s="14"/>
      <c r="E25" s="9" t="s">
        <v>55</v>
      </c>
      <c r="F25" s="10">
        <v>4506</v>
      </c>
      <c r="G25" s="14">
        <f>F25/F33</f>
        <v>0.5424340917298663</v>
      </c>
      <c r="H25" s="43" t="s">
        <v>6</v>
      </c>
      <c r="I25" s="39" t="s">
        <v>44</v>
      </c>
    </row>
    <row r="26" spans="1:9" ht="12.75">
      <c r="A26" s="9"/>
      <c r="B26" s="10"/>
      <c r="C26" s="10"/>
      <c r="D26" s="14"/>
      <c r="E26" s="9"/>
      <c r="F26" s="10"/>
      <c r="G26" s="14"/>
      <c r="H26" s="45"/>
      <c r="I26" s="39" t="s">
        <v>56</v>
      </c>
    </row>
    <row r="27" spans="1:9" ht="12.75">
      <c r="A27" s="9"/>
      <c r="B27" s="10"/>
      <c r="C27" s="10"/>
      <c r="D27" s="14"/>
      <c r="E27" s="9"/>
      <c r="F27" s="10"/>
      <c r="G27" s="14"/>
      <c r="H27" s="45"/>
      <c r="I27" s="39" t="s">
        <v>57</v>
      </c>
    </row>
    <row r="28" spans="1:9" ht="12.75">
      <c r="A28" s="9"/>
      <c r="B28" s="10"/>
      <c r="C28" s="10"/>
      <c r="D28" s="14"/>
      <c r="E28" s="9"/>
      <c r="F28" s="10"/>
      <c r="G28" s="14"/>
      <c r="H28" s="45"/>
      <c r="I28" s="39" t="s">
        <v>58</v>
      </c>
    </row>
    <row r="29" spans="1:9" ht="12.75">
      <c r="A29" s="9"/>
      <c r="B29" s="10"/>
      <c r="C29" s="10"/>
      <c r="D29" s="14"/>
      <c r="E29" s="9"/>
      <c r="F29" s="10"/>
      <c r="G29" s="14"/>
      <c r="H29" s="45"/>
      <c r="I29" s="39" t="s">
        <v>10</v>
      </c>
    </row>
    <row r="30" spans="1:9" ht="12.75">
      <c r="A30" s="9"/>
      <c r="B30" s="10"/>
      <c r="C30" s="10"/>
      <c r="D30" s="14"/>
      <c r="E30" s="9"/>
      <c r="F30" s="10"/>
      <c r="G30" s="14"/>
      <c r="H30" s="45"/>
      <c r="I30" s="39" t="s">
        <v>12</v>
      </c>
    </row>
    <row r="31" spans="1:9" ht="12.75">
      <c r="A31" s="9"/>
      <c r="B31" s="10"/>
      <c r="C31" s="10"/>
      <c r="D31" s="14"/>
      <c r="E31" s="9"/>
      <c r="F31" s="10"/>
      <c r="G31" s="14"/>
      <c r="H31" s="45"/>
      <c r="I31" s="39" t="s">
        <v>66</v>
      </c>
    </row>
    <row r="32" spans="1:9" ht="12.75">
      <c r="A32" s="9"/>
      <c r="B32" s="10"/>
      <c r="C32" s="10"/>
      <c r="D32" s="14"/>
      <c r="E32" s="6"/>
      <c r="F32" s="8"/>
      <c r="G32" s="7"/>
      <c r="H32" s="46"/>
      <c r="I32" s="42" t="s">
        <v>11</v>
      </c>
    </row>
    <row r="33" spans="1:9" s="2" customFormat="1" ht="12.75">
      <c r="A33" s="4"/>
      <c r="B33" s="5"/>
      <c r="C33" s="5"/>
      <c r="D33" s="40"/>
      <c r="E33" s="4" t="s">
        <v>0</v>
      </c>
      <c r="F33" s="5">
        <f>SUM(F20:F32)</f>
        <v>8307</v>
      </c>
      <c r="G33" s="40"/>
      <c r="H33" s="4"/>
      <c r="I33" s="4"/>
    </row>
    <row r="35" ht="12.75">
      <c r="A35" t="s">
        <v>67</v>
      </c>
    </row>
  </sheetData>
  <mergeCells count="2">
    <mergeCell ref="C1:D1"/>
    <mergeCell ref="F1:G1"/>
  </mergeCells>
  <printOptions horizontalCentered="1"/>
  <pageMargins left="0.5905511811023623" right="0.5905511811023623" top="0.7874015748031497" bottom="0.5905511811023623" header="0.31496062992125984" footer="0.5118110236220472"/>
  <pageSetup orientation="landscape" paperSize="9" r:id="rId1"/>
  <headerFooter alignWithMargins="0">
    <oddHeader>&amp;LElezioni comunali 10 - 11 giugno 2007. Provincia di TORINO. Turno di ballottaggio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B28" sqref="B27:B28"/>
    </sheetView>
  </sheetViews>
  <sheetFormatPr defaultColWidth="9.140625" defaultRowHeight="12.75"/>
  <cols>
    <col min="1" max="1" width="15.28125" style="0" customWidth="1"/>
    <col min="2" max="2" width="10.00390625" style="1" bestFit="1" customWidth="1"/>
    <col min="3" max="3" width="8.00390625" style="1" customWidth="1"/>
    <col min="4" max="4" width="8.7109375" style="35" customWidth="1"/>
    <col min="5" max="5" width="22.8515625" style="0" customWidth="1"/>
    <col min="6" max="6" width="8.8515625" style="1" customWidth="1"/>
    <col min="7" max="7" width="8.28125" style="35" customWidth="1"/>
    <col min="8" max="8" width="9.140625" style="0" customWidth="1"/>
    <col min="9" max="9" width="34.421875" style="0" customWidth="1"/>
  </cols>
  <sheetData>
    <row r="3" spans="1:9" s="34" customFormat="1" ht="15" customHeight="1">
      <c r="A3" s="32" t="s">
        <v>26</v>
      </c>
      <c r="B3" s="33" t="s">
        <v>25</v>
      </c>
      <c r="C3" s="57" t="s">
        <v>24</v>
      </c>
      <c r="D3" s="58"/>
      <c r="E3" s="32" t="s">
        <v>23</v>
      </c>
      <c r="F3" s="59" t="s">
        <v>21</v>
      </c>
      <c r="G3" s="59"/>
      <c r="H3" s="25" t="s">
        <v>6</v>
      </c>
      <c r="I3" s="32" t="s">
        <v>22</v>
      </c>
    </row>
    <row r="4" spans="1:9" ht="15" customHeight="1">
      <c r="A4" s="62" t="s">
        <v>59</v>
      </c>
      <c r="B4" s="47">
        <v>13550</v>
      </c>
      <c r="C4" s="47">
        <v>8862</v>
      </c>
      <c r="D4" s="48">
        <f>C4/B4</f>
        <v>0.6540221402214023</v>
      </c>
      <c r="E4" s="17" t="s">
        <v>60</v>
      </c>
      <c r="F4" s="10">
        <v>4057</v>
      </c>
      <c r="G4" s="14">
        <f>F4/F15</f>
        <v>0.464879110805546</v>
      </c>
      <c r="H4" s="45"/>
      <c r="I4" s="17" t="s">
        <v>61</v>
      </c>
    </row>
    <row r="5" spans="1:9" ht="15" customHeight="1">
      <c r="A5" s="9"/>
      <c r="B5" s="10"/>
      <c r="C5" s="10"/>
      <c r="D5" s="14"/>
      <c r="E5" s="9"/>
      <c r="F5" s="10"/>
      <c r="G5" s="14"/>
      <c r="H5" s="45"/>
      <c r="I5" s="9" t="s">
        <v>62</v>
      </c>
    </row>
    <row r="6" spans="1:9" ht="15" customHeight="1">
      <c r="A6" s="9"/>
      <c r="B6" s="10"/>
      <c r="C6" s="10"/>
      <c r="D6" s="14"/>
      <c r="E6" s="9"/>
      <c r="F6" s="10"/>
      <c r="G6" s="14"/>
      <c r="H6" s="45"/>
      <c r="I6" s="9" t="s">
        <v>51</v>
      </c>
    </row>
    <row r="7" spans="1:9" ht="15" customHeight="1">
      <c r="A7" s="9"/>
      <c r="B7" s="10"/>
      <c r="C7" s="10"/>
      <c r="D7" s="14"/>
      <c r="E7" s="9"/>
      <c r="F7" s="10"/>
      <c r="G7" s="14"/>
      <c r="H7" s="45"/>
      <c r="I7" s="9" t="s">
        <v>7</v>
      </c>
    </row>
    <row r="8" spans="1:9" ht="15" customHeight="1">
      <c r="A8" s="9"/>
      <c r="B8" s="10"/>
      <c r="C8" s="10"/>
      <c r="D8" s="14"/>
      <c r="E8" s="9"/>
      <c r="F8" s="10"/>
      <c r="G8" s="14"/>
      <c r="H8" s="45"/>
      <c r="I8" s="9" t="s">
        <v>27</v>
      </c>
    </row>
    <row r="9" spans="1:9" ht="15" customHeight="1">
      <c r="A9" s="9"/>
      <c r="B9" s="10"/>
      <c r="C9" s="10"/>
      <c r="D9" s="14"/>
      <c r="E9" s="6"/>
      <c r="F9" s="8"/>
      <c r="G9" s="7"/>
      <c r="H9" s="46"/>
      <c r="I9" s="6" t="s">
        <v>9</v>
      </c>
    </row>
    <row r="10" spans="1:9" ht="15" customHeight="1">
      <c r="A10" s="9"/>
      <c r="B10" s="10"/>
      <c r="C10" s="10"/>
      <c r="D10" s="14"/>
      <c r="E10" s="9" t="s">
        <v>63</v>
      </c>
      <c r="F10" s="10">
        <v>4670</v>
      </c>
      <c r="G10" s="14">
        <f>F10/F15</f>
        <v>0.535120889194454</v>
      </c>
      <c r="H10" s="43" t="s">
        <v>6</v>
      </c>
      <c r="I10" s="9" t="s">
        <v>3</v>
      </c>
    </row>
    <row r="11" spans="1:9" ht="15" customHeight="1">
      <c r="A11" s="9"/>
      <c r="B11" s="10"/>
      <c r="C11" s="10"/>
      <c r="D11" s="14"/>
      <c r="E11" s="9"/>
      <c r="F11" s="10"/>
      <c r="G11" s="14"/>
      <c r="H11" s="45"/>
      <c r="I11" s="9" t="s">
        <v>2</v>
      </c>
    </row>
    <row r="12" spans="1:9" ht="15" customHeight="1">
      <c r="A12" s="9"/>
      <c r="B12" s="10"/>
      <c r="C12" s="10"/>
      <c r="D12" s="14"/>
      <c r="E12" s="9"/>
      <c r="F12" s="10"/>
      <c r="G12" s="14"/>
      <c r="H12" s="45"/>
      <c r="I12" s="9" t="s">
        <v>64</v>
      </c>
    </row>
    <row r="13" spans="1:9" ht="15" customHeight="1">
      <c r="A13" s="9"/>
      <c r="B13" s="10"/>
      <c r="C13" s="10"/>
      <c r="D13" s="14"/>
      <c r="E13" s="9"/>
      <c r="F13" s="10"/>
      <c r="G13" s="14"/>
      <c r="H13" s="45"/>
      <c r="I13" s="9" t="s">
        <v>65</v>
      </c>
    </row>
    <row r="14" spans="1:9" ht="15" customHeight="1">
      <c r="A14" s="9"/>
      <c r="B14" s="10"/>
      <c r="C14" s="10"/>
      <c r="D14" s="14"/>
      <c r="E14" s="6"/>
      <c r="F14" s="8"/>
      <c r="G14" s="7"/>
      <c r="H14" s="46"/>
      <c r="I14" s="6" t="s">
        <v>1</v>
      </c>
    </row>
    <row r="15" spans="1:9" s="2" customFormat="1" ht="15" customHeight="1">
      <c r="A15" s="4"/>
      <c r="B15" s="5"/>
      <c r="C15" s="5"/>
      <c r="D15" s="40"/>
      <c r="E15" s="4" t="s">
        <v>0</v>
      </c>
      <c r="F15" s="5">
        <f>SUM(F4:F14)</f>
        <v>8727</v>
      </c>
      <c r="G15" s="40"/>
      <c r="H15" s="4"/>
      <c r="I15" s="4"/>
    </row>
  </sheetData>
  <mergeCells count="2">
    <mergeCell ref="C3:D3"/>
    <mergeCell ref="F3:G3"/>
  </mergeCells>
  <printOptions horizontalCentered="1"/>
  <pageMargins left="0.7874015748031497" right="0.7874015748031497" top="0.984251968503937" bottom="0.984251968503937" header="0.31496062992125984" footer="0.5118110236220472"/>
  <pageSetup orientation="landscape" paperSize="9" r:id="rId1"/>
  <headerFooter alignWithMargins="0">
    <oddHeader>&amp;LElezioni comunali 10 - 11 giugno 2007. Provincia del VERBANO-CUSIO-OSSOLA. Turno di ballottaggio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2007-06-12T07:50:47Z</cp:lastPrinted>
  <dcterms:created xsi:type="dcterms:W3CDTF">2007-06-06T12:40:38Z</dcterms:created>
  <dcterms:modified xsi:type="dcterms:W3CDTF">2007-06-12T07:51:50Z</dcterms:modified>
  <cp:category/>
  <cp:version/>
  <cp:contentType/>
  <cp:contentStatus/>
</cp:coreProperties>
</file>