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MERA" sheetId="1" r:id="rId1"/>
    <sheet name="SENATO" sheetId="2" r:id="rId2"/>
  </sheets>
  <definedNames/>
  <calcPr fullCalcOnLoad="1"/>
</workbook>
</file>

<file path=xl/sharedStrings.xml><?xml version="1.0" encoding="utf-8"?>
<sst xmlns="http://schemas.openxmlformats.org/spreadsheetml/2006/main" count="68" uniqueCount="23">
  <si>
    <t>Voti contestati e non assegnati</t>
  </si>
  <si>
    <t>Schede bianche</t>
  </si>
  <si>
    <t>Schede nulle</t>
  </si>
  <si>
    <t>Totale voti non validi</t>
  </si>
  <si>
    <t>Votanti maschi</t>
  </si>
  <si>
    <t>Votanti femmine</t>
  </si>
  <si>
    <t>Totale votanti</t>
  </si>
  <si>
    <t>Elettori maschi</t>
  </si>
  <si>
    <t>Elettori femmine</t>
  </si>
  <si>
    <t>Totale elettori</t>
  </si>
  <si>
    <t>%</t>
  </si>
  <si>
    <t>VERCELLI</t>
  </si>
  <si>
    <t>ASTI</t>
  </si>
  <si>
    <t>Voti validi</t>
  </si>
  <si>
    <t>NOVARA</t>
  </si>
  <si>
    <t>CUNEO</t>
  </si>
  <si>
    <t>ALESSANDRIA</t>
  </si>
  <si>
    <t>BIELLA</t>
  </si>
  <si>
    <t>TORINO</t>
  </si>
  <si>
    <t>VERBANO CUSIO OSSOLA</t>
  </si>
  <si>
    <t>CAMERA DEI DEPUTATI</t>
  </si>
  <si>
    <t>SENATO</t>
  </si>
  <si>
    <t>RIEPILOGO PIEMONTE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</si>
</sst>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#,##0;[Red]#,##0"/>
    <numFmt numFmtId="172" formatCode="#,##0.00;[Red]#,##0.00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0" fontId="1" fillId="0" borderId="0" xfId="0" applyNumberFormat="1" applyFont="1" applyAlignment="1">
      <alignment/>
    </xf>
    <xf numFmtId="170" fontId="2" fillId="0" borderId="1" xfId="0" applyNumberFormat="1" applyFont="1" applyBorder="1" applyAlignment="1">
      <alignment horizontal="center"/>
    </xf>
    <xf numFmtId="170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/>
    </xf>
    <xf numFmtId="171" fontId="1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71" fontId="1" fillId="0" borderId="4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170" fontId="1" fillId="0" borderId="5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10" fontId="2" fillId="0" borderId="0" xfId="0" applyNumberFormat="1" applyFont="1" applyAlignment="1">
      <alignment horizontal="center" vertical="top" wrapText="1"/>
    </xf>
    <xf numFmtId="172" fontId="1" fillId="0" borderId="5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170" fontId="2" fillId="0" borderId="7" xfId="0" applyNumberFormat="1" applyFont="1" applyBorder="1" applyAlignment="1">
      <alignment/>
    </xf>
    <xf numFmtId="170" fontId="1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170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2">
      <selection activeCell="E28" sqref="E28"/>
    </sheetView>
  </sheetViews>
  <sheetFormatPr defaultColWidth="9.140625" defaultRowHeight="12.75"/>
  <cols>
    <col min="1" max="1" width="26.57421875" style="11" bestFit="1" customWidth="1"/>
    <col min="2" max="2" width="9.421875" style="1" customWidth="1"/>
    <col min="3" max="3" width="6.00390625" style="8" bestFit="1" customWidth="1"/>
    <col min="4" max="4" width="7.421875" style="1" bestFit="1" customWidth="1"/>
    <col min="5" max="5" width="6.00390625" style="8" bestFit="1" customWidth="1"/>
    <col min="6" max="6" width="7.421875" style="1" bestFit="1" customWidth="1"/>
    <col min="7" max="7" width="6.00390625" style="8" bestFit="1" customWidth="1"/>
    <col min="8" max="8" width="7.421875" style="1" bestFit="1" customWidth="1"/>
    <col min="9" max="9" width="6.00390625" style="8" bestFit="1" customWidth="1"/>
    <col min="10" max="10" width="7.421875" style="1" bestFit="1" customWidth="1"/>
    <col min="11" max="11" width="6.00390625" style="8" bestFit="1" customWidth="1"/>
    <col min="12" max="12" width="8.8515625" style="1" bestFit="1" customWidth="1"/>
    <col min="13" max="13" width="6.00390625" style="8" bestFit="1" customWidth="1"/>
    <col min="14" max="14" width="7.421875" style="1" bestFit="1" customWidth="1"/>
    <col min="15" max="15" width="6.00390625" style="8" bestFit="1" customWidth="1"/>
    <col min="16" max="16" width="7.421875" style="1" bestFit="1" customWidth="1"/>
    <col min="17" max="17" width="6.00390625" style="8" bestFit="1" customWidth="1"/>
    <col min="18" max="16384" width="9.140625" style="1" customWidth="1"/>
  </cols>
  <sheetData>
    <row r="1" ht="12">
      <c r="A1" s="11" t="s">
        <v>20</v>
      </c>
    </row>
    <row r="3" spans="2:17" s="12" customFormat="1" ht="26.25" customHeight="1">
      <c r="B3" s="36" t="s">
        <v>16</v>
      </c>
      <c r="C3" s="37"/>
      <c r="D3" s="36" t="s">
        <v>12</v>
      </c>
      <c r="E3" s="37"/>
      <c r="F3" s="36" t="s">
        <v>17</v>
      </c>
      <c r="G3" s="37"/>
      <c r="H3" s="36" t="s">
        <v>15</v>
      </c>
      <c r="I3" s="37"/>
      <c r="J3" s="36" t="s">
        <v>14</v>
      </c>
      <c r="K3" s="37"/>
      <c r="L3" s="36" t="s">
        <v>18</v>
      </c>
      <c r="M3" s="37"/>
      <c r="N3" s="36" t="s">
        <v>19</v>
      </c>
      <c r="O3" s="37"/>
      <c r="P3" s="36" t="s">
        <v>11</v>
      </c>
      <c r="Q3" s="37"/>
    </row>
    <row r="4" spans="2:17" ht="12">
      <c r="B4" s="3"/>
      <c r="C4" s="9" t="s">
        <v>10</v>
      </c>
      <c r="D4" s="3"/>
      <c r="E4" s="9" t="s">
        <v>10</v>
      </c>
      <c r="F4" s="3"/>
      <c r="G4" s="9" t="s">
        <v>10</v>
      </c>
      <c r="H4" s="3"/>
      <c r="I4" s="9" t="s">
        <v>10</v>
      </c>
      <c r="J4" s="3"/>
      <c r="K4" s="9" t="s">
        <v>10</v>
      </c>
      <c r="L4" s="3"/>
      <c r="M4" s="9" t="s">
        <v>10</v>
      </c>
      <c r="N4" s="3"/>
      <c r="O4" s="9" t="s">
        <v>10</v>
      </c>
      <c r="P4" s="3"/>
      <c r="Q4" s="9" t="s">
        <v>10</v>
      </c>
    </row>
    <row r="5" spans="1:17" ht="12">
      <c r="A5" s="7" t="s">
        <v>0</v>
      </c>
      <c r="B5" s="4">
        <v>7</v>
      </c>
      <c r="C5" s="10">
        <v>0</v>
      </c>
      <c r="D5" s="5">
        <v>1</v>
      </c>
      <c r="E5" s="6">
        <v>0</v>
      </c>
      <c r="F5" s="5">
        <v>5</v>
      </c>
      <c r="G5" s="6">
        <v>0</v>
      </c>
      <c r="H5" s="5">
        <v>1</v>
      </c>
      <c r="I5" s="6">
        <v>0</v>
      </c>
      <c r="J5" s="5">
        <v>8</v>
      </c>
      <c r="K5" s="6">
        <v>0</v>
      </c>
      <c r="L5" s="5">
        <v>55</v>
      </c>
      <c r="M5" s="6">
        <v>0</v>
      </c>
      <c r="N5" s="5">
        <v>1</v>
      </c>
      <c r="O5" s="6">
        <v>0</v>
      </c>
      <c r="P5" s="5">
        <v>3</v>
      </c>
      <c r="Q5" s="6">
        <v>0</v>
      </c>
    </row>
    <row r="6" spans="1:17" ht="12">
      <c r="A6" s="7" t="s">
        <v>1</v>
      </c>
      <c r="B6" s="4">
        <v>3343</v>
      </c>
      <c r="C6" s="10">
        <v>0.0111</v>
      </c>
      <c r="D6" s="5">
        <v>1925</v>
      </c>
      <c r="E6" s="6">
        <v>0.013</v>
      </c>
      <c r="F6" s="5">
        <v>1501</v>
      </c>
      <c r="G6" s="6">
        <v>0.011</v>
      </c>
      <c r="H6" s="5">
        <v>5928</v>
      </c>
      <c r="I6" s="6">
        <v>0.0153</v>
      </c>
      <c r="J6" s="5">
        <v>2682</v>
      </c>
      <c r="K6" s="6">
        <v>0.011</v>
      </c>
      <c r="L6" s="5">
        <v>11529</v>
      </c>
      <c r="M6" s="6">
        <v>0.007</v>
      </c>
      <c r="N6" s="5">
        <v>1121</v>
      </c>
      <c r="O6" s="6">
        <v>0.01</v>
      </c>
      <c r="P6" s="5">
        <v>1594</v>
      </c>
      <c r="Q6" s="6">
        <v>0.013</v>
      </c>
    </row>
    <row r="7" spans="1:17" ht="12">
      <c r="A7" s="7" t="s">
        <v>2</v>
      </c>
      <c r="B7" s="4">
        <v>5863</v>
      </c>
      <c r="C7" s="10">
        <v>0.0196</v>
      </c>
      <c r="D7" s="5"/>
      <c r="E7" s="6"/>
      <c r="F7" s="5">
        <v>3369</v>
      </c>
      <c r="G7" s="6">
        <v>0.025</v>
      </c>
      <c r="H7" s="5">
        <v>9285</v>
      </c>
      <c r="I7" s="6">
        <v>0.0239</v>
      </c>
      <c r="J7" s="5">
        <v>5108</v>
      </c>
      <c r="K7" s="6">
        <v>0.021</v>
      </c>
      <c r="L7" s="5"/>
      <c r="M7" s="6"/>
      <c r="N7" s="5">
        <v>2190</v>
      </c>
      <c r="O7" s="6">
        <v>0.019</v>
      </c>
      <c r="P7" s="5">
        <v>2940</v>
      </c>
      <c r="Q7" s="6">
        <v>0.023</v>
      </c>
    </row>
    <row r="8" spans="1:17" ht="12">
      <c r="A8" s="7" t="s">
        <v>3</v>
      </c>
      <c r="B8" s="4"/>
      <c r="C8" s="10"/>
      <c r="D8" s="5">
        <v>3295</v>
      </c>
      <c r="E8" s="6">
        <v>0.023</v>
      </c>
      <c r="F8" s="5">
        <v>4875</v>
      </c>
      <c r="G8" s="6">
        <v>0.037</v>
      </c>
      <c r="H8" s="5"/>
      <c r="I8" s="6"/>
      <c r="J8" s="5">
        <v>7798</v>
      </c>
      <c r="K8" s="6">
        <v>0.032</v>
      </c>
      <c r="L8" s="5">
        <v>41025</v>
      </c>
      <c r="M8" s="6">
        <v>0.027</v>
      </c>
      <c r="N8" s="5"/>
      <c r="O8" s="6"/>
      <c r="P8" s="5">
        <v>4537</v>
      </c>
      <c r="Q8" s="6">
        <v>0.036</v>
      </c>
    </row>
    <row r="9" spans="1:17" ht="12">
      <c r="A9" s="7" t="s">
        <v>13</v>
      </c>
      <c r="B9" s="5">
        <v>290634</v>
      </c>
      <c r="C9" s="6">
        <v>0.9693</v>
      </c>
      <c r="D9" s="5">
        <v>138223</v>
      </c>
      <c r="E9" s="6">
        <v>0.964</v>
      </c>
      <c r="F9" s="5">
        <v>128683</v>
      </c>
      <c r="G9" s="6">
        <v>0.963</v>
      </c>
      <c r="H9" s="5">
        <v>372849</v>
      </c>
      <c r="I9" s="6">
        <v>0.9608</v>
      </c>
      <c r="J9" s="5">
        <v>238188</v>
      </c>
      <c r="K9" s="6">
        <v>0.968</v>
      </c>
      <c r="L9" s="5">
        <v>1494709</v>
      </c>
      <c r="M9" s="6">
        <v>0.973</v>
      </c>
      <c r="N9" s="5">
        <v>108715</v>
      </c>
      <c r="O9" s="6">
        <v>0.97</v>
      </c>
      <c r="P9" s="5">
        <v>120805</v>
      </c>
      <c r="Q9" s="6">
        <v>0.964</v>
      </c>
    </row>
    <row r="10" spans="1:17" ht="12">
      <c r="A10" s="19"/>
      <c r="B10" s="20"/>
      <c r="C10" s="21"/>
      <c r="D10" s="22"/>
      <c r="E10" s="21"/>
      <c r="F10" s="22"/>
      <c r="G10" s="21"/>
      <c r="H10" s="27"/>
      <c r="I10" s="21"/>
      <c r="J10" s="22"/>
      <c r="K10" s="21"/>
      <c r="L10" s="22"/>
      <c r="M10" s="21"/>
      <c r="N10" s="22"/>
      <c r="O10" s="21"/>
      <c r="P10" s="22"/>
      <c r="Q10" s="21"/>
    </row>
    <row r="11" spans="1:17" ht="12">
      <c r="A11" s="7" t="s">
        <v>4</v>
      </c>
      <c r="B11" s="5">
        <v>147450</v>
      </c>
      <c r="C11" s="6">
        <v>0.4918</v>
      </c>
      <c r="D11" s="5">
        <v>70871</v>
      </c>
      <c r="E11" s="6">
        <v>0.494</v>
      </c>
      <c r="F11" s="5">
        <v>64341</v>
      </c>
      <c r="G11" s="6">
        <v>0.482</v>
      </c>
      <c r="H11" s="5">
        <v>193262</v>
      </c>
      <c r="I11" s="6">
        <v>0.498</v>
      </c>
      <c r="J11" s="5">
        <v>120322</v>
      </c>
      <c r="K11" s="6">
        <v>0.489</v>
      </c>
      <c r="L11" s="5">
        <v>749198</v>
      </c>
      <c r="M11" s="6">
        <v>0.488</v>
      </c>
      <c r="N11" s="5"/>
      <c r="O11" s="6"/>
      <c r="P11" s="5">
        <v>61267</v>
      </c>
      <c r="Q11" s="6">
        <v>0.489</v>
      </c>
    </row>
    <row r="12" spans="1:17" ht="12">
      <c r="A12" s="7" t="s">
        <v>5</v>
      </c>
      <c r="B12" s="5">
        <v>152397</v>
      </c>
      <c r="C12" s="6">
        <v>0.5082</v>
      </c>
      <c r="D12" s="5">
        <v>72573</v>
      </c>
      <c r="E12" s="6">
        <v>0.506</v>
      </c>
      <c r="F12" s="5">
        <v>69217</v>
      </c>
      <c r="G12" s="6">
        <v>0.518</v>
      </c>
      <c r="H12" s="5">
        <v>194808</v>
      </c>
      <c r="I12" s="6">
        <v>0.502</v>
      </c>
      <c r="J12" s="5">
        <v>125664</v>
      </c>
      <c r="K12" s="6">
        <v>0.511</v>
      </c>
      <c r="L12" s="5">
        <v>786591</v>
      </c>
      <c r="M12" s="6">
        <v>0.512</v>
      </c>
      <c r="N12" s="5"/>
      <c r="O12" s="6"/>
      <c r="P12" s="5">
        <v>64075</v>
      </c>
      <c r="Q12" s="6">
        <v>0.511</v>
      </c>
    </row>
    <row r="13" spans="1:17" ht="12">
      <c r="A13" s="7" t="s">
        <v>6</v>
      </c>
      <c r="B13" s="5">
        <v>299847</v>
      </c>
      <c r="C13" s="6">
        <v>0.8408</v>
      </c>
      <c r="D13" s="5">
        <v>143444</v>
      </c>
      <c r="E13" s="6">
        <v>0.8308</v>
      </c>
      <c r="F13" s="5">
        <v>133558</v>
      </c>
      <c r="G13" s="6">
        <v>0.861</v>
      </c>
      <c r="H13" s="5">
        <v>388070</v>
      </c>
      <c r="I13" s="6">
        <v>0.854</v>
      </c>
      <c r="J13" s="5">
        <v>245986</v>
      </c>
      <c r="K13" s="6">
        <v>0.861</v>
      </c>
      <c r="L13" s="5">
        <v>1535789</v>
      </c>
      <c r="M13" s="6">
        <v>0.848</v>
      </c>
      <c r="N13" s="5">
        <v>112027</v>
      </c>
      <c r="O13" s="6">
        <v>0.838</v>
      </c>
      <c r="P13" s="5">
        <v>125342</v>
      </c>
      <c r="Q13" s="6"/>
    </row>
    <row r="14" spans="1:17" ht="12">
      <c r="A14" s="19"/>
      <c r="B14" s="20"/>
      <c r="C14" s="21"/>
      <c r="D14" s="22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</row>
    <row r="15" spans="1:17" ht="12">
      <c r="A15" s="7" t="s">
        <v>7</v>
      </c>
      <c r="B15" s="5"/>
      <c r="C15" s="6"/>
      <c r="D15" s="5"/>
      <c r="E15" s="6"/>
      <c r="F15" s="5">
        <v>73411</v>
      </c>
      <c r="G15" s="6"/>
      <c r="H15" s="5"/>
      <c r="I15" s="6"/>
      <c r="J15" s="5">
        <v>136568</v>
      </c>
      <c r="K15" s="6">
        <v>0.478</v>
      </c>
      <c r="L15" s="5">
        <v>866399</v>
      </c>
      <c r="M15" s="6">
        <v>0.478</v>
      </c>
      <c r="N15" s="5"/>
      <c r="O15" s="6"/>
      <c r="P15" s="5">
        <v>70503</v>
      </c>
      <c r="Q15" s="6"/>
    </row>
    <row r="16" spans="1:17" ht="12">
      <c r="A16" s="7" t="s">
        <v>8</v>
      </c>
      <c r="B16" s="5"/>
      <c r="C16" s="6"/>
      <c r="D16" s="5"/>
      <c r="E16" s="6"/>
      <c r="F16" s="5">
        <v>81789</v>
      </c>
      <c r="G16" s="6"/>
      <c r="H16" s="5"/>
      <c r="I16" s="6"/>
      <c r="J16" s="5">
        <v>149223</v>
      </c>
      <c r="K16" s="6">
        <v>0.522</v>
      </c>
      <c r="L16" s="5">
        <v>944165</v>
      </c>
      <c r="M16" s="6">
        <v>0.521</v>
      </c>
      <c r="N16" s="5"/>
      <c r="O16" s="6"/>
      <c r="P16" s="5">
        <v>77133</v>
      </c>
      <c r="Q16" s="6"/>
    </row>
    <row r="17" spans="1:17" ht="12">
      <c r="A17" s="7" t="s">
        <v>9</v>
      </c>
      <c r="B17" s="5">
        <v>356605</v>
      </c>
      <c r="C17" s="6"/>
      <c r="D17" s="5">
        <v>172656</v>
      </c>
      <c r="E17" s="6"/>
      <c r="F17" s="5">
        <v>155200</v>
      </c>
      <c r="G17" s="6"/>
      <c r="H17" s="5">
        <v>454414</v>
      </c>
      <c r="I17" s="6"/>
      <c r="J17" s="5">
        <v>285791</v>
      </c>
      <c r="K17" s="6"/>
      <c r="L17" s="5">
        <v>1810564</v>
      </c>
      <c r="M17" s="6"/>
      <c r="N17" s="5">
        <v>133626</v>
      </c>
      <c r="O17" s="6"/>
      <c r="P17" s="5">
        <v>147636</v>
      </c>
      <c r="Q17" s="6"/>
    </row>
    <row r="20" spans="1:3" ht="12.75" customHeight="1">
      <c r="A20" s="34" t="s">
        <v>22</v>
      </c>
      <c r="B20" s="35"/>
      <c r="C20" s="32"/>
    </row>
    <row r="21" spans="1:3" ht="12">
      <c r="A21" s="7"/>
      <c r="B21" s="7"/>
      <c r="C21" s="33"/>
    </row>
    <row r="22" spans="1:3" ht="12">
      <c r="A22" s="7" t="s">
        <v>0</v>
      </c>
      <c r="B22" s="4">
        <f>B5+D5+F5+H5+J5+L5+N5+P5</f>
        <v>81</v>
      </c>
      <c r="C22" s="31"/>
    </row>
    <row r="23" spans="1:3" ht="12">
      <c r="A23" s="7" t="s">
        <v>1</v>
      </c>
      <c r="B23" s="4">
        <f>B6+D6+F6+H6+J6+L6+N6+P6</f>
        <v>29623</v>
      </c>
      <c r="C23" s="31"/>
    </row>
    <row r="24" spans="1:3" ht="12">
      <c r="A24" s="7" t="s">
        <v>13</v>
      </c>
      <c r="B24" s="5">
        <f>B9+D9+F9+H9+J9+L9+N9+P9</f>
        <v>2892806</v>
      </c>
      <c r="C24" s="31"/>
    </row>
    <row r="25" spans="1:3" ht="12">
      <c r="A25" s="7" t="s">
        <v>6</v>
      </c>
      <c r="B25" s="5">
        <f>B13+D13+F13+H13+J13+L13+N13+P13</f>
        <v>2984063</v>
      </c>
      <c r="C25" s="6">
        <v>0.848</v>
      </c>
    </row>
    <row r="26" spans="1:3" ht="12">
      <c r="A26" s="7" t="s">
        <v>9</v>
      </c>
      <c r="B26" s="5">
        <f>B17+D17+F17+H17+J17+L17+N17+P17</f>
        <v>3516492</v>
      </c>
      <c r="C26" s="31"/>
    </row>
  </sheetData>
  <mergeCells count="9">
    <mergeCell ref="P3:Q3"/>
    <mergeCell ref="H3:I3"/>
    <mergeCell ref="J3:K3"/>
    <mergeCell ref="L3:M3"/>
    <mergeCell ref="N3:O3"/>
    <mergeCell ref="A20:B20"/>
    <mergeCell ref="B3:C3"/>
    <mergeCell ref="D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&amp;CTabella riepilogativa. AFFLUENZA_SCHEDE BIANCHE_NULLE_VOTI CONTESTATI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25.57421875" style="11" bestFit="1" customWidth="1"/>
    <col min="2" max="2" width="8.8515625" style="1" bestFit="1" customWidth="1"/>
    <col min="3" max="3" width="6.00390625" style="8" bestFit="1" customWidth="1"/>
    <col min="4" max="4" width="7.421875" style="1" bestFit="1" customWidth="1"/>
    <col min="5" max="5" width="6.00390625" style="8" bestFit="1" customWidth="1"/>
    <col min="6" max="6" width="7.421875" style="1" bestFit="1" customWidth="1"/>
    <col min="7" max="7" width="6.00390625" style="8" bestFit="1" customWidth="1"/>
    <col min="8" max="8" width="7.421875" style="1" bestFit="1" customWidth="1"/>
    <col min="9" max="9" width="6.00390625" style="8" bestFit="1" customWidth="1"/>
    <col min="10" max="10" width="7.421875" style="1" bestFit="1" customWidth="1"/>
    <col min="11" max="11" width="7.00390625" style="8" bestFit="1" customWidth="1"/>
    <col min="12" max="12" width="8.8515625" style="2" bestFit="1" customWidth="1"/>
    <col min="13" max="13" width="6.00390625" style="8" bestFit="1" customWidth="1"/>
    <col min="14" max="14" width="7.421875" style="1" bestFit="1" customWidth="1"/>
    <col min="15" max="15" width="6.00390625" style="8" bestFit="1" customWidth="1"/>
    <col min="16" max="16" width="7.421875" style="1" bestFit="1" customWidth="1"/>
    <col min="17" max="17" width="6.00390625" style="8" bestFit="1" customWidth="1"/>
    <col min="18" max="18" width="9.140625" style="1" customWidth="1"/>
    <col min="19" max="19" width="9.140625" style="2" customWidth="1"/>
    <col min="20" max="16384" width="9.140625" style="1" customWidth="1"/>
  </cols>
  <sheetData>
    <row r="1" ht="12">
      <c r="A1" s="11" t="s">
        <v>21</v>
      </c>
    </row>
    <row r="3" spans="2:19" s="25" customFormat="1" ht="24" customHeight="1">
      <c r="B3" s="36" t="s">
        <v>16</v>
      </c>
      <c r="C3" s="37"/>
      <c r="D3" s="36" t="s">
        <v>12</v>
      </c>
      <c r="E3" s="37"/>
      <c r="F3" s="36" t="s">
        <v>17</v>
      </c>
      <c r="G3" s="37"/>
      <c r="H3" s="36" t="s">
        <v>15</v>
      </c>
      <c r="I3" s="37"/>
      <c r="J3" s="36" t="s">
        <v>14</v>
      </c>
      <c r="K3" s="37"/>
      <c r="L3" s="36" t="s">
        <v>18</v>
      </c>
      <c r="M3" s="37"/>
      <c r="N3" s="36" t="s">
        <v>19</v>
      </c>
      <c r="O3" s="37"/>
      <c r="P3" s="36" t="s">
        <v>11</v>
      </c>
      <c r="Q3" s="37"/>
      <c r="S3" s="26"/>
    </row>
    <row r="4" spans="2:17" ht="12">
      <c r="B4" s="3"/>
      <c r="C4" s="9" t="s">
        <v>10</v>
      </c>
      <c r="D4" s="3"/>
      <c r="E4" s="9" t="s">
        <v>10</v>
      </c>
      <c r="F4" s="3"/>
      <c r="G4" s="9" t="s">
        <v>10</v>
      </c>
      <c r="H4" s="3"/>
      <c r="I4" s="9" t="s">
        <v>10</v>
      </c>
      <c r="J4" s="3"/>
      <c r="K4" s="9" t="s">
        <v>10</v>
      </c>
      <c r="L4" s="3"/>
      <c r="M4" s="9" t="s">
        <v>10</v>
      </c>
      <c r="N4" s="3"/>
      <c r="O4" s="9" t="s">
        <v>10</v>
      </c>
      <c r="P4" s="3"/>
      <c r="Q4" s="9" t="s">
        <v>10</v>
      </c>
    </row>
    <row r="5" spans="1:17" ht="12">
      <c r="A5" s="7" t="s">
        <v>0</v>
      </c>
      <c r="B5" s="4">
        <v>7</v>
      </c>
      <c r="C5" s="10">
        <v>0</v>
      </c>
      <c r="D5" s="5">
        <v>0</v>
      </c>
      <c r="E5" s="6">
        <v>0</v>
      </c>
      <c r="F5" s="5">
        <v>4</v>
      </c>
      <c r="G5" s="6">
        <v>0</v>
      </c>
      <c r="H5" s="5">
        <v>1</v>
      </c>
      <c r="I5" s="6">
        <v>0</v>
      </c>
      <c r="J5" s="4">
        <v>3</v>
      </c>
      <c r="K5" s="10">
        <v>0</v>
      </c>
      <c r="L5" s="5">
        <v>63</v>
      </c>
      <c r="M5" s="6">
        <v>0</v>
      </c>
      <c r="N5" s="5">
        <v>3</v>
      </c>
      <c r="O5" s="6">
        <v>0</v>
      </c>
      <c r="P5" s="4">
        <v>3</v>
      </c>
      <c r="Q5" s="6">
        <v>0</v>
      </c>
    </row>
    <row r="6" spans="1:17" ht="12">
      <c r="A6" s="7" t="s">
        <v>1</v>
      </c>
      <c r="B6" s="4">
        <v>3395</v>
      </c>
      <c r="C6" s="10">
        <v>0.0121</v>
      </c>
      <c r="D6" s="5">
        <v>2047</v>
      </c>
      <c r="E6" s="6">
        <v>0.015</v>
      </c>
      <c r="F6" s="5">
        <v>1544</v>
      </c>
      <c r="G6" s="6">
        <v>0.012</v>
      </c>
      <c r="H6" s="5">
        <v>5990</v>
      </c>
      <c r="I6" s="6">
        <v>0.0168</v>
      </c>
      <c r="J6" s="5">
        <v>2726</v>
      </c>
      <c r="K6" s="6">
        <v>0.012</v>
      </c>
      <c r="L6" s="5">
        <v>11978</v>
      </c>
      <c r="M6" s="6">
        <v>0.008</v>
      </c>
      <c r="N6" s="5">
        <v>1075</v>
      </c>
      <c r="O6" s="6">
        <v>0.0102</v>
      </c>
      <c r="P6" s="4">
        <v>1592</v>
      </c>
      <c r="Q6" s="6">
        <v>0.014</v>
      </c>
    </row>
    <row r="7" spans="1:17" ht="12">
      <c r="A7" s="7" t="s">
        <v>2</v>
      </c>
      <c r="B7" s="4">
        <v>5396</v>
      </c>
      <c r="C7" s="10">
        <v>0.0192</v>
      </c>
      <c r="D7" s="5"/>
      <c r="E7" s="6"/>
      <c r="F7" s="5">
        <v>3115</v>
      </c>
      <c r="G7" s="6">
        <v>0.025</v>
      </c>
      <c r="H7" s="5">
        <v>8567</v>
      </c>
      <c r="I7" s="6">
        <v>0.024</v>
      </c>
      <c r="J7" s="5">
        <v>4699</v>
      </c>
      <c r="K7" s="6">
        <v>0.021</v>
      </c>
      <c r="L7" s="5"/>
      <c r="M7" s="6"/>
      <c r="N7" s="5">
        <v>2078</v>
      </c>
      <c r="O7" s="6">
        <v>0.0199</v>
      </c>
      <c r="P7" s="4">
        <v>2720</v>
      </c>
      <c r="Q7" s="6">
        <v>0.023</v>
      </c>
    </row>
    <row r="8" spans="1:17" ht="12">
      <c r="A8" s="7" t="s">
        <v>3</v>
      </c>
      <c r="B8" s="4"/>
      <c r="C8" s="10"/>
      <c r="D8" s="5">
        <v>3056</v>
      </c>
      <c r="E8" s="6">
        <v>0.023</v>
      </c>
      <c r="F8" s="5">
        <v>4663</v>
      </c>
      <c r="G8" s="6">
        <v>0.037</v>
      </c>
      <c r="H8" s="5"/>
      <c r="I8" s="6"/>
      <c r="J8" s="5">
        <v>7428</v>
      </c>
      <c r="K8" s="6">
        <v>0.033</v>
      </c>
      <c r="L8" s="5">
        <v>39157</v>
      </c>
      <c r="M8" s="6">
        <v>0.027</v>
      </c>
      <c r="N8" s="5"/>
      <c r="O8" s="6"/>
      <c r="P8" s="4">
        <f>SUM(P5:P7)</f>
        <v>4315</v>
      </c>
      <c r="Q8" s="6">
        <f>SUM(Q5:Q7)</f>
        <v>0.037</v>
      </c>
    </row>
    <row r="9" spans="1:17" ht="12">
      <c r="A9" s="13" t="s">
        <v>13</v>
      </c>
      <c r="B9" s="14">
        <v>272435</v>
      </c>
      <c r="C9" s="15">
        <v>0.9687</v>
      </c>
      <c r="D9" s="14">
        <v>128606</v>
      </c>
      <c r="E9" s="15">
        <v>0.962</v>
      </c>
      <c r="F9" s="14">
        <v>120144</v>
      </c>
      <c r="G9" s="15">
        <v>0.963</v>
      </c>
      <c r="H9" s="14">
        <v>342884</v>
      </c>
      <c r="I9" s="15">
        <v>0.9591</v>
      </c>
      <c r="J9" s="14">
        <v>220306</v>
      </c>
      <c r="K9" s="15">
        <v>0.967</v>
      </c>
      <c r="L9" s="14">
        <v>1387476</v>
      </c>
      <c r="M9" s="15">
        <v>0.972</v>
      </c>
      <c r="N9" s="14">
        <v>101307</v>
      </c>
      <c r="O9" s="15">
        <v>0.9698</v>
      </c>
      <c r="P9" s="14">
        <v>112431</v>
      </c>
      <c r="Q9" s="15">
        <v>0.963</v>
      </c>
    </row>
    <row r="10" spans="1:19" s="23" customFormat="1" ht="12">
      <c r="A10" s="19"/>
      <c r="B10" s="20"/>
      <c r="C10" s="21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0"/>
      <c r="Q10" s="21"/>
      <c r="S10" s="24"/>
    </row>
    <row r="11" spans="1:17" ht="12">
      <c r="A11" s="16" t="s">
        <v>4</v>
      </c>
      <c r="B11" s="17">
        <v>137996</v>
      </c>
      <c r="C11" s="18">
        <v>0.4907</v>
      </c>
      <c r="D11" s="17">
        <v>65976</v>
      </c>
      <c r="E11" s="18">
        <v>0.493</v>
      </c>
      <c r="F11" s="17">
        <v>59820</v>
      </c>
      <c r="G11" s="18">
        <v>0.479</v>
      </c>
      <c r="H11" s="17">
        <v>177617</v>
      </c>
      <c r="I11" s="18">
        <v>0.497</v>
      </c>
      <c r="J11" s="17">
        <v>110847</v>
      </c>
      <c r="K11" s="18">
        <v>0.487</v>
      </c>
      <c r="L11" s="17">
        <v>693524</v>
      </c>
      <c r="M11" s="18">
        <v>0.486</v>
      </c>
      <c r="N11" s="17"/>
      <c r="O11" s="18"/>
      <c r="P11" s="17">
        <v>56863</v>
      </c>
      <c r="Q11" s="18">
        <v>0.487</v>
      </c>
    </row>
    <row r="12" spans="1:17" ht="12">
      <c r="A12" s="7" t="s">
        <v>5</v>
      </c>
      <c r="B12" s="5">
        <v>143237</v>
      </c>
      <c r="C12" s="6">
        <v>0.5093</v>
      </c>
      <c r="D12" s="5">
        <v>67733</v>
      </c>
      <c r="E12" s="6">
        <v>0.506</v>
      </c>
      <c r="F12" s="5">
        <v>64987</v>
      </c>
      <c r="G12" s="6">
        <v>0.521</v>
      </c>
      <c r="H12" s="5">
        <v>179876</v>
      </c>
      <c r="I12" s="6">
        <v>0.503</v>
      </c>
      <c r="J12" s="5">
        <v>116887</v>
      </c>
      <c r="K12" s="6">
        <v>0.513</v>
      </c>
      <c r="L12" s="5">
        <v>733172</v>
      </c>
      <c r="M12" s="6">
        <v>0.514</v>
      </c>
      <c r="N12" s="5"/>
      <c r="O12" s="6"/>
      <c r="P12" s="5">
        <v>59884</v>
      </c>
      <c r="Q12" s="6">
        <v>0.513</v>
      </c>
    </row>
    <row r="13" spans="1:17" ht="12">
      <c r="A13" s="7" t="s">
        <v>6</v>
      </c>
      <c r="B13" s="5">
        <v>281233</v>
      </c>
      <c r="C13" s="6">
        <v>0.8345</v>
      </c>
      <c r="D13" s="5">
        <v>133709</v>
      </c>
      <c r="E13" s="6">
        <v>0.8293</v>
      </c>
      <c r="F13" s="5">
        <v>124807</v>
      </c>
      <c r="G13" s="6">
        <v>0.859</v>
      </c>
      <c r="H13" s="5">
        <v>357493</v>
      </c>
      <c r="I13" s="6">
        <v>0.8516</v>
      </c>
      <c r="J13" s="5">
        <v>227734</v>
      </c>
      <c r="K13" s="6">
        <v>0.861</v>
      </c>
      <c r="L13" s="5">
        <v>1426696</v>
      </c>
      <c r="M13" s="6">
        <v>0.848</v>
      </c>
      <c r="N13" s="5">
        <v>104463</v>
      </c>
      <c r="O13" s="6">
        <v>0.839</v>
      </c>
      <c r="P13" s="5">
        <f>SUM(P11:P12)</f>
        <v>116747</v>
      </c>
      <c r="Q13" s="6">
        <v>0.849</v>
      </c>
    </row>
    <row r="14" spans="1:17" ht="12">
      <c r="A14" s="19"/>
      <c r="B14" s="20"/>
      <c r="C14" s="21"/>
      <c r="D14" s="22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0"/>
      <c r="Q14" s="21"/>
    </row>
    <row r="15" spans="1:17" ht="12">
      <c r="A15" s="7" t="s">
        <v>7</v>
      </c>
      <c r="B15" s="5"/>
      <c r="C15" s="6"/>
      <c r="D15" s="5"/>
      <c r="E15" s="6"/>
      <c r="F15" s="5">
        <v>68244</v>
      </c>
      <c r="G15" s="6">
        <v>0.47</v>
      </c>
      <c r="H15" s="5"/>
      <c r="I15" s="6"/>
      <c r="J15" s="5">
        <v>125507</v>
      </c>
      <c r="K15" s="6">
        <v>0.475</v>
      </c>
      <c r="L15" s="5">
        <v>800960</v>
      </c>
      <c r="M15" s="6">
        <v>0.476</v>
      </c>
      <c r="N15" s="5"/>
      <c r="O15" s="6"/>
      <c r="P15" s="5">
        <v>65277</v>
      </c>
      <c r="Q15" s="6">
        <v>0.475</v>
      </c>
    </row>
    <row r="16" spans="1:17" ht="12">
      <c r="A16" s="7" t="s">
        <v>8</v>
      </c>
      <c r="B16" s="5"/>
      <c r="C16" s="6"/>
      <c r="D16" s="5"/>
      <c r="E16" s="6"/>
      <c r="F16" s="5">
        <v>77012</v>
      </c>
      <c r="G16" s="6">
        <v>0.53</v>
      </c>
      <c r="H16" s="5"/>
      <c r="I16" s="6"/>
      <c r="J16" s="5">
        <v>138909</v>
      </c>
      <c r="K16" s="6">
        <v>0.525</v>
      </c>
      <c r="L16" s="5">
        <v>882096</v>
      </c>
      <c r="M16" s="6">
        <v>0.524</v>
      </c>
      <c r="N16" s="5"/>
      <c r="O16" s="6"/>
      <c r="P16" s="5">
        <v>72204</v>
      </c>
      <c r="Q16" s="6">
        <v>0.525</v>
      </c>
    </row>
    <row r="17" spans="1:17" ht="12">
      <c r="A17" s="7" t="s">
        <v>9</v>
      </c>
      <c r="B17" s="5">
        <v>337024</v>
      </c>
      <c r="C17" s="6"/>
      <c r="D17" s="5">
        <v>161229</v>
      </c>
      <c r="E17" s="6"/>
      <c r="F17" s="5">
        <v>145256</v>
      </c>
      <c r="G17" s="6"/>
      <c r="H17" s="5">
        <v>419767</v>
      </c>
      <c r="I17" s="6"/>
      <c r="J17" s="5">
        <v>264416</v>
      </c>
      <c r="K17" s="6"/>
      <c r="L17" s="5">
        <v>1683056</v>
      </c>
      <c r="M17" s="6"/>
      <c r="N17" s="5">
        <v>124428</v>
      </c>
      <c r="O17" s="6"/>
      <c r="P17" s="5">
        <f>SUM(P15:P16)</f>
        <v>137481</v>
      </c>
      <c r="Q17" s="6"/>
    </row>
    <row r="20" spans="1:3" ht="12.75" customHeight="1">
      <c r="A20" s="34" t="s">
        <v>22</v>
      </c>
      <c r="B20" s="35"/>
      <c r="C20" s="32"/>
    </row>
    <row r="21" spans="1:3" ht="12">
      <c r="A21" s="29"/>
      <c r="B21" s="16"/>
      <c r="C21" s="30"/>
    </row>
    <row r="22" spans="1:3" ht="12">
      <c r="A22" s="28" t="s">
        <v>0</v>
      </c>
      <c r="B22" s="4">
        <f>B5+D5+F5+H5+J5+L5+N5+P5</f>
        <v>84</v>
      </c>
      <c r="C22" s="31"/>
    </row>
    <row r="23" spans="1:3" ht="12">
      <c r="A23" s="28" t="s">
        <v>1</v>
      </c>
      <c r="B23" s="4">
        <f>B6+D6+F6+H6+J6+L6+N6+P6</f>
        <v>30347</v>
      </c>
      <c r="C23" s="31"/>
    </row>
    <row r="24" spans="1:3" ht="12">
      <c r="A24" s="28" t="s">
        <v>13</v>
      </c>
      <c r="B24" s="5">
        <f>B9+D9+F9+H9+J9+L9+N9+P9</f>
        <v>2685589</v>
      </c>
      <c r="C24" s="31"/>
    </row>
    <row r="25" spans="1:3" ht="12">
      <c r="A25" s="28" t="s">
        <v>6</v>
      </c>
      <c r="B25" s="5">
        <f>B13+D13+F13+H13+J13+L13+N13+P13</f>
        <v>2772882</v>
      </c>
      <c r="C25" s="6">
        <v>0.847</v>
      </c>
    </row>
    <row r="26" spans="1:3" ht="12">
      <c r="A26" s="28" t="s">
        <v>9</v>
      </c>
      <c r="B26" s="5">
        <f>B17+D17+F17+H17+J17+L17+N17+P17</f>
        <v>3272657</v>
      </c>
      <c r="C26" s="31"/>
    </row>
  </sheetData>
  <mergeCells count="9">
    <mergeCell ref="H3:I3"/>
    <mergeCell ref="J3:K3"/>
    <mergeCell ref="N3:O3"/>
    <mergeCell ref="P3:Q3"/>
    <mergeCell ref="L3:M3"/>
    <mergeCell ref="A20:B20"/>
    <mergeCell ref="B3:C3"/>
    <mergeCell ref="D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&amp;CTabella riepilogativa. AFFLUENZA_SCHEDE BIANCHE_NULLE_VOTI CONTESTATI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baldis</dc:creator>
  <cp:keywords/>
  <dc:description/>
  <cp:lastModifiedBy>CRP</cp:lastModifiedBy>
  <cp:lastPrinted>2006-04-18T08:35:53Z</cp:lastPrinted>
  <dcterms:created xsi:type="dcterms:W3CDTF">2006-04-13T08:09:49Z</dcterms:created>
  <dcterms:modified xsi:type="dcterms:W3CDTF">2006-04-18T08:39:27Z</dcterms:modified>
  <cp:category/>
  <cp:version/>
  <cp:contentType/>
  <cp:contentStatus/>
</cp:coreProperties>
</file>