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65" windowHeight="8880" firstSheet="1" activeTab="2"/>
  </bookViews>
  <sheets>
    <sheet name="Camera PiemonteI" sheetId="1" r:id="rId1"/>
    <sheet name="Camera PiemonteII" sheetId="2" r:id="rId2"/>
    <sheet name="Senato" sheetId="3" r:id="rId3"/>
  </sheets>
  <definedNames/>
  <calcPr fullCalcOnLoad="1"/>
</workbook>
</file>

<file path=xl/sharedStrings.xml><?xml version="1.0" encoding="utf-8"?>
<sst xmlns="http://schemas.openxmlformats.org/spreadsheetml/2006/main" count="206" uniqueCount="169">
  <si>
    <t>coalizione</t>
  </si>
  <si>
    <t>partito</t>
  </si>
  <si>
    <t>numero seggi</t>
  </si>
  <si>
    <t>eletti</t>
  </si>
  <si>
    <t>CDL</t>
  </si>
  <si>
    <t>ALLEANZA NAZIONALE</t>
  </si>
  <si>
    <t>UNIONE</t>
  </si>
  <si>
    <t>DI PIETRO ITALIA DEI VALORI</t>
  </si>
  <si>
    <t>FED DEI VERDI</t>
  </si>
  <si>
    <t>Primi esclusi</t>
  </si>
  <si>
    <t>LA ROSA NEL PUGNO</t>
  </si>
  <si>
    <t>COMUNISTI ITALIANI</t>
  </si>
  <si>
    <t>BELLILLO KATIA</t>
  </si>
  <si>
    <t>L'ULIVO</t>
  </si>
  <si>
    <t>FASSINO PIERO FRANCO RODOLFO</t>
  </si>
  <si>
    <t>SIRCANA SILVIO EMILIO</t>
  </si>
  <si>
    <t>MARCENARO PIETRO</t>
  </si>
  <si>
    <t>MARINO MAURO MARIA</t>
  </si>
  <si>
    <t>LUCA' DOMENICO DETTO MIMMO</t>
  </si>
  <si>
    <t>MERLO GIORGIO</t>
  </si>
  <si>
    <t>CHIANALE MAURO</t>
  </si>
  <si>
    <t>CALGARO MARCO</t>
  </si>
  <si>
    <t>MANCONI LUIGI</t>
  </si>
  <si>
    <t>VETRINO IN NICOLA BIANCA</t>
  </si>
  <si>
    <t>RIFONDAZIONE COMUNISTA</t>
  </si>
  <si>
    <t>BERTINOTTI FAUSTO</t>
  </si>
  <si>
    <t>PROVERA MARILDE</t>
  </si>
  <si>
    <t>FAVARO GIOVANNI</t>
  </si>
  <si>
    <t>ALCHERA TIZIANA</t>
  </si>
  <si>
    <t>AIROLA FRANCESCO</t>
  </si>
  <si>
    <t>TOTALE SEGGI</t>
  </si>
  <si>
    <t>SILIQUINI MARIA GRAZIA</t>
  </si>
  <si>
    <t>SALERNO ROBERTO</t>
  </si>
  <si>
    <t>LEO MAURIZIO</t>
  </si>
  <si>
    <t>GHIGLIA AGOSTINO</t>
  </si>
  <si>
    <t>VIGNALE GIAN LUCA</t>
  </si>
  <si>
    <t>BONINO BARBARA</t>
  </si>
  <si>
    <t>LEGA NORD</t>
  </si>
  <si>
    <t>ALLASIA STEFANO</t>
  </si>
  <si>
    <t>TOGNI RENATO WALTER</t>
  </si>
  <si>
    <t>FORZA ITALIA</t>
  </si>
  <si>
    <t>CROSETTO GUIDO</t>
  </si>
  <si>
    <t>BONIVER MARGHERITA</t>
  </si>
  <si>
    <t>DELLA VEDOVA BENEDETTO</t>
  </si>
  <si>
    <t>NAPOLI OSVALDO</t>
  </si>
  <si>
    <t>ROSSO ROBERTO</t>
  </si>
  <si>
    <t>NICOTRA BENEDETTO</t>
  </si>
  <si>
    <t>MINA ALBERTO</t>
  </si>
  <si>
    <t>UDC</t>
  </si>
  <si>
    <t>VIETTI MICHELE GIUSEPPE</t>
  </si>
  <si>
    <t>PEDRINI EGIDIO ENRICO</t>
  </si>
  <si>
    <t>DAMIANO CESARE</t>
  </si>
  <si>
    <t>LOVELLI MARIO</t>
  </si>
  <si>
    <t>LEDDI IN MAIOLA MARIA</t>
  </si>
  <si>
    <t>RAMPI ELISABETTA</t>
  </si>
  <si>
    <t>FIORIO MASSIMO</t>
  </si>
  <si>
    <t>BARBI MARIO</t>
  </si>
  <si>
    <t>GIULIETTI GIUSEPPE</t>
  </si>
  <si>
    <t>RABINO MARIANO</t>
  </si>
  <si>
    <t>ZARETTI GRAZIANO</t>
  </si>
  <si>
    <t>CARDANO ANNA MARIA</t>
  </si>
  <si>
    <t>COTA ROBERTO</t>
  </si>
  <si>
    <t>MONTANI ENRICO</t>
  </si>
  <si>
    <t>SIMONETTI ROBERTO</t>
  </si>
  <si>
    <t>FOGLIATO SEBASTIANO</t>
  </si>
  <si>
    <t>ZACCHERA MARCO</t>
  </si>
  <si>
    <t>MANCUSO GIANNI</t>
  </si>
  <si>
    <t>DEMOCRAZIA CRISTIANA -NUOVO PSI</t>
  </si>
  <si>
    <t>DEL BUE MAURO</t>
  </si>
  <si>
    <t>VERTEMARA DARIO</t>
  </si>
  <si>
    <t>CAPRISTO DOMENICO</t>
  </si>
  <si>
    <t>ARMOSINO MARIA TERESA GIOVANNA</t>
  </si>
  <si>
    <t>COSTA ENRICO</t>
  </si>
  <si>
    <t>STRADELLA FRANCESCO PIETRO</t>
  </si>
  <si>
    <t>ZANETTA VALTER</t>
  </si>
  <si>
    <t>GALLI DANIELE</t>
  </si>
  <si>
    <t>GALVAGNO GIORGIO</t>
  </si>
  <si>
    <t>CATTANEO VALERIO</t>
  </si>
  <si>
    <t>DELFINO TERESIO</t>
  </si>
  <si>
    <t>ACCORNERO FLAVIO SEBASTIANO</t>
  </si>
  <si>
    <t>DL LA MARGHERITA</t>
  </si>
  <si>
    <t>MORGANDO GIANFRANCO</t>
  </si>
  <si>
    <t>VERNETTI GIOVANNI DETTO GIANNI</t>
  </si>
  <si>
    <t>BOBBA LUIGI</t>
  </si>
  <si>
    <t>CAMBURSANO RENATO</t>
  </si>
  <si>
    <t>ZANONE VALERIO RICCARDO</t>
  </si>
  <si>
    <t>VALLONE GIUSEPPE</t>
  </si>
  <si>
    <t>INSIEME CON L'UNIONE</t>
  </si>
  <si>
    <t>TIBALDI BERNARDO DETTO DINO</t>
  </si>
  <si>
    <t>ZAMBURRU UGO</t>
  </si>
  <si>
    <t>DEMOCRATICI DI SINISTRA</t>
  </si>
  <si>
    <t>TURCO LIVIA</t>
  </si>
  <si>
    <t>BENVENUTO ANTONIO GIORGIO DETTO GIORGIO</t>
  </si>
  <si>
    <t>NEGRI MAGDA</t>
  </si>
  <si>
    <t>NIGRA ALBERTO</t>
  </si>
  <si>
    <t>STURLESE UGO ANTONIO</t>
  </si>
  <si>
    <t>VALENTI MICHELANGELO</t>
  </si>
  <si>
    <t>ALFONZI DANIELA</t>
  </si>
  <si>
    <t>TURIGLIATTO FRANCO</t>
  </si>
  <si>
    <t>RAPETTI UGO</t>
  </si>
  <si>
    <t>ABATE MARCO</t>
  </si>
  <si>
    <t>BERRINO MADDALENA</t>
  </si>
  <si>
    <t>RAME FRANCA PIA</t>
  </si>
  <si>
    <t>BUGNANO PATRIZIA</t>
  </si>
  <si>
    <t>BOIERO ELENA</t>
  </si>
  <si>
    <t>MARTINAT UGO GIOVANNI</t>
  </si>
  <si>
    <t>MENARDI GIUSEPPE</t>
  </si>
  <si>
    <t>FLUTTERO ANDREA</t>
  </si>
  <si>
    <t>MANTINI ANNA</t>
  </si>
  <si>
    <t>EBARNABO SERGIO</t>
  </si>
  <si>
    <t>CASONI WILLIAM</t>
  </si>
  <si>
    <t>ZANOLETTI TOMASO</t>
  </si>
  <si>
    <t>EUFEMI MAURIZIO</t>
  </si>
  <si>
    <t>PEPE PAOLO</t>
  </si>
  <si>
    <t>ROSSO ANGELO</t>
  </si>
  <si>
    <t>GHIGO ENZO GIORGIO SECONDO</t>
  </si>
  <si>
    <t>STANCA LUCIO</t>
  </si>
  <si>
    <t>VEGAS GIUSEPPE CARLO FERDINANDO</t>
  </si>
  <si>
    <t>MALAN LUCIO</t>
  </si>
  <si>
    <t>SCARABOSIO ALDO</t>
  </si>
  <si>
    <t>PICCIONI LORENZO</t>
  </si>
  <si>
    <t>PICHETTO FRATIN GILBERTO</t>
  </si>
  <si>
    <t>MANFREDI LUIGI</t>
  </si>
  <si>
    <t>MASTRULLO ANGIOLINO</t>
  </si>
  <si>
    <t>CALDEROLI ROBERTO</t>
  </si>
  <si>
    <t>DAVICO MICHELINO</t>
  </si>
  <si>
    <t>BOLDI ROSSANA LIDIA</t>
  </si>
  <si>
    <t>PROCACCI LUCA</t>
  </si>
  <si>
    <t>CALLIGARO ARTURO</t>
  </si>
  <si>
    <t>DI SALVO TERESA MARIA detta TITTI</t>
  </si>
  <si>
    <t>Data proclamazione</t>
  </si>
  <si>
    <t>TREPICCIONE GIUSEPPE</t>
  </si>
  <si>
    <t>MORICONI ENRICO</t>
  </si>
  <si>
    <t>SPINOSA MARIACRISTINA</t>
  </si>
  <si>
    <t>BUEMI ENRICO</t>
  </si>
  <si>
    <t>VIALE SILVIO</t>
  </si>
  <si>
    <t>BONINO GIAN LUIGI</t>
  </si>
  <si>
    <t>BERARDO SERGIO</t>
  </si>
  <si>
    <t>BRUSSINO IN D'ARNESE NATALINA</t>
  </si>
  <si>
    <t>FERRERO CATERINA ANNA ROSA</t>
  </si>
  <si>
    <t>BRUNATO MARIA PIA</t>
  </si>
  <si>
    <t>CAROSSA MARIO</t>
  </si>
  <si>
    <t>BOTTA FRANCO MARIA</t>
  </si>
  <si>
    <t>COSTA ROSA ANNA</t>
  </si>
  <si>
    <t>CAMERA DEI DEPUTATI - Circoscrizione Piemonte I</t>
  </si>
  <si>
    <t xml:space="preserve">ELETTI IN CARICA ( a seguito di proclamazioni ed opzioni) </t>
  </si>
  <si>
    <t>CAMERA DEI DEPUTATI - Circoscrizione Piemonte II</t>
  </si>
  <si>
    <t>INGLESE DONATA</t>
  </si>
  <si>
    <t>PASTORINO NADIA</t>
  </si>
  <si>
    <t>MELLANO BRUNO</t>
  </si>
  <si>
    <t>BORGOGLIO FELICE</t>
  </si>
  <si>
    <t>CRAPOLICCHIO SILVIO</t>
  </si>
  <si>
    <t>ANDREASI MARISA</t>
  </si>
  <si>
    <t>ARDIZIO CLAUDIO</t>
  </si>
  <si>
    <t>PASTORE PIER LUIGI</t>
  </si>
  <si>
    <t>SCAGLIA CLAUDIO UMBERTO</t>
  </si>
  <si>
    <t>MORO FRANCESCA</t>
  </si>
  <si>
    <t>ROSSI GUIDO GIUSEPPE</t>
  </si>
  <si>
    <t>INVERNIZZI AMBROGIO NATALE</t>
  </si>
  <si>
    <t>BOTTA MARCO</t>
  </si>
  <si>
    <t>ARLOTTA GIUSEPPE</t>
  </si>
  <si>
    <t>TARDITI VITTORIO</t>
  </si>
  <si>
    <t>VIALE EUGENIO</t>
  </si>
  <si>
    <t>SMOLIZZA ALDO</t>
  </si>
  <si>
    <t>AROSIO ENZO</t>
  </si>
  <si>
    <t>MANDUCA GIUSEPPE detto NELLO</t>
  </si>
  <si>
    <t>SENATO DELLA REPUBBLICA</t>
  </si>
  <si>
    <t xml:space="preserve">TOTALE </t>
  </si>
  <si>
    <t>TOTALE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</si>
</sst>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  <numFmt numFmtId="165" formatCode="mmm\-yyyy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" fillId="2" borderId="5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4">
      <selection activeCell="D43" sqref="D43"/>
    </sheetView>
  </sheetViews>
  <sheetFormatPr defaultColWidth="9.140625" defaultRowHeight="12.75"/>
  <cols>
    <col min="1" max="1" width="8.8515625" style="2" customWidth="1"/>
    <col min="2" max="2" width="23.421875" style="2" customWidth="1"/>
    <col min="3" max="3" width="7.28125" style="2" bestFit="1" customWidth="1"/>
    <col min="4" max="4" width="30.8515625" style="2" bestFit="1" customWidth="1"/>
    <col min="5" max="5" width="13.140625" style="19" bestFit="1" customWidth="1"/>
    <col min="6" max="6" width="30.28125" style="2" bestFit="1" customWidth="1"/>
    <col min="7" max="16384" width="9.140625" style="2" customWidth="1"/>
  </cols>
  <sheetData>
    <row r="1" ht="15.75">
      <c r="A1" s="26" t="s">
        <v>144</v>
      </c>
    </row>
    <row r="3" ht="12">
      <c r="A3" s="1" t="s">
        <v>145</v>
      </c>
    </row>
    <row r="6" spans="1:6" s="30" customFormat="1" ht="24">
      <c r="A6" s="28" t="s">
        <v>0</v>
      </c>
      <c r="B6" s="28" t="s">
        <v>1</v>
      </c>
      <c r="C6" s="28" t="s">
        <v>2</v>
      </c>
      <c r="D6" s="28" t="s">
        <v>3</v>
      </c>
      <c r="E6" s="29" t="s">
        <v>130</v>
      </c>
      <c r="F6" s="28" t="s">
        <v>9</v>
      </c>
    </row>
    <row r="7" spans="1:6" ht="12">
      <c r="A7" s="3" t="s">
        <v>6</v>
      </c>
      <c r="B7" s="5" t="s">
        <v>13</v>
      </c>
      <c r="C7" s="5">
        <v>9</v>
      </c>
      <c r="D7" s="5" t="s">
        <v>14</v>
      </c>
      <c r="E7" s="19">
        <v>38828</v>
      </c>
      <c r="F7" s="8" t="s">
        <v>22</v>
      </c>
    </row>
    <row r="8" spans="1:6" ht="12">
      <c r="A8" s="5"/>
      <c r="B8" s="5"/>
      <c r="C8" s="5"/>
      <c r="D8" s="5" t="s">
        <v>21</v>
      </c>
      <c r="E8" s="22">
        <v>38835</v>
      </c>
      <c r="F8" s="8" t="s">
        <v>23</v>
      </c>
    </row>
    <row r="9" spans="1:6" ht="12">
      <c r="A9" s="5"/>
      <c r="B9" s="5"/>
      <c r="C9" s="5"/>
      <c r="D9" s="5" t="s">
        <v>15</v>
      </c>
      <c r="E9" s="19">
        <v>38828</v>
      </c>
      <c r="F9" s="8" t="s">
        <v>140</v>
      </c>
    </row>
    <row r="10" spans="1:6" ht="12">
      <c r="A10" s="5"/>
      <c r="B10" s="5"/>
      <c r="C10" s="5"/>
      <c r="D10" s="5" t="s">
        <v>16</v>
      </c>
      <c r="E10" s="19">
        <v>38828</v>
      </c>
      <c r="F10" s="8"/>
    </row>
    <row r="11" spans="1:6" ht="12">
      <c r="A11" s="5"/>
      <c r="B11" s="5"/>
      <c r="C11" s="5"/>
      <c r="D11" s="5" t="s">
        <v>17</v>
      </c>
      <c r="E11" s="19">
        <v>38828</v>
      </c>
      <c r="F11" s="8"/>
    </row>
    <row r="12" spans="1:6" ht="12">
      <c r="A12" s="5"/>
      <c r="B12" s="5"/>
      <c r="C12" s="5"/>
      <c r="D12" s="5" t="s">
        <v>18</v>
      </c>
      <c r="E12" s="19">
        <v>38828</v>
      </c>
      <c r="F12" s="8"/>
    </row>
    <row r="13" spans="1:6" ht="12">
      <c r="A13" s="5"/>
      <c r="B13" s="5"/>
      <c r="C13" s="5"/>
      <c r="D13" s="5" t="s">
        <v>19</v>
      </c>
      <c r="E13" s="19">
        <v>38828</v>
      </c>
      <c r="F13" s="8"/>
    </row>
    <row r="14" spans="1:6" ht="12">
      <c r="A14" s="5"/>
      <c r="B14" s="5"/>
      <c r="C14" s="5"/>
      <c r="D14" s="5" t="s">
        <v>129</v>
      </c>
      <c r="E14" s="19">
        <v>38828</v>
      </c>
      <c r="F14" s="8"/>
    </row>
    <row r="15" spans="1:6" ht="12">
      <c r="A15" s="5"/>
      <c r="B15" s="6"/>
      <c r="C15" s="6"/>
      <c r="D15" s="6" t="s">
        <v>20</v>
      </c>
      <c r="E15" s="20">
        <v>38828</v>
      </c>
      <c r="F15" s="7"/>
    </row>
    <row r="16" spans="1:6" ht="12">
      <c r="A16" s="5"/>
      <c r="B16" s="5" t="s">
        <v>24</v>
      </c>
      <c r="C16" s="5">
        <v>2</v>
      </c>
      <c r="D16" s="5" t="s">
        <v>25</v>
      </c>
      <c r="E16" s="23">
        <v>38828</v>
      </c>
      <c r="F16" s="8" t="s">
        <v>27</v>
      </c>
    </row>
    <row r="17" spans="1:6" ht="12">
      <c r="A17" s="5"/>
      <c r="B17" s="5"/>
      <c r="C17" s="5"/>
      <c r="D17" s="5" t="s">
        <v>26</v>
      </c>
      <c r="E17" s="22">
        <v>38828</v>
      </c>
      <c r="F17" s="8" t="s">
        <v>28</v>
      </c>
    </row>
    <row r="18" spans="1:6" ht="12">
      <c r="A18" s="5"/>
      <c r="B18" s="6"/>
      <c r="C18" s="6"/>
      <c r="D18" s="7"/>
      <c r="E18" s="20"/>
      <c r="F18" s="7" t="s">
        <v>29</v>
      </c>
    </row>
    <row r="19" spans="1:6" ht="12">
      <c r="A19" s="8"/>
      <c r="B19" s="3" t="s">
        <v>8</v>
      </c>
      <c r="C19" s="3">
        <v>1</v>
      </c>
      <c r="D19" s="3" t="s">
        <v>131</v>
      </c>
      <c r="E19" s="22">
        <v>38835</v>
      </c>
      <c r="F19" s="4" t="s">
        <v>132</v>
      </c>
    </row>
    <row r="20" spans="1:6" ht="12">
      <c r="A20" s="5"/>
      <c r="B20" s="6"/>
      <c r="C20" s="6"/>
      <c r="D20" s="7"/>
      <c r="E20" s="20"/>
      <c r="F20" s="7" t="s">
        <v>133</v>
      </c>
    </row>
    <row r="21" spans="1:6" ht="12">
      <c r="A21" s="5"/>
      <c r="B21" s="5" t="s">
        <v>10</v>
      </c>
      <c r="C21" s="5">
        <v>1</v>
      </c>
      <c r="D21" s="5" t="s">
        <v>134</v>
      </c>
      <c r="E21" s="22">
        <v>38835</v>
      </c>
      <c r="F21" s="8" t="s">
        <v>135</v>
      </c>
    </row>
    <row r="22" spans="1:6" ht="12">
      <c r="A22" s="5"/>
      <c r="B22" s="6"/>
      <c r="C22" s="6"/>
      <c r="D22" s="7"/>
      <c r="E22" s="20"/>
      <c r="F22" s="7" t="s">
        <v>136</v>
      </c>
    </row>
    <row r="23" spans="1:6" ht="12">
      <c r="A23" s="5"/>
      <c r="B23" s="5" t="s">
        <v>11</v>
      </c>
      <c r="C23" s="5">
        <v>1</v>
      </c>
      <c r="D23" s="3" t="s">
        <v>12</v>
      </c>
      <c r="E23" s="22">
        <v>38835</v>
      </c>
      <c r="F23" s="8" t="s">
        <v>137</v>
      </c>
    </row>
    <row r="24" spans="1:6" ht="12">
      <c r="A24" s="5"/>
      <c r="B24" s="6"/>
      <c r="C24" s="6"/>
      <c r="D24" s="7"/>
      <c r="E24" s="20"/>
      <c r="F24" s="7" t="s">
        <v>138</v>
      </c>
    </row>
    <row r="25" spans="1:6" ht="12">
      <c r="A25" s="6"/>
      <c r="B25" s="9" t="s">
        <v>30</v>
      </c>
      <c r="C25" s="9">
        <f>SUM(C7:C24)</f>
        <v>14</v>
      </c>
      <c r="D25" s="7"/>
      <c r="E25" s="20"/>
      <c r="F25" s="7"/>
    </row>
    <row r="26" spans="1:6" ht="12">
      <c r="A26" s="10"/>
      <c r="B26" s="10"/>
      <c r="C26" s="10"/>
      <c r="D26" s="11"/>
      <c r="E26" s="21"/>
      <c r="F26" s="11"/>
    </row>
    <row r="27" spans="1:6" ht="12">
      <c r="A27" s="3" t="s">
        <v>4</v>
      </c>
      <c r="B27" s="5" t="s">
        <v>40</v>
      </c>
      <c r="C27" s="5">
        <v>5</v>
      </c>
      <c r="D27" s="14" t="s">
        <v>44</v>
      </c>
      <c r="E27" s="22">
        <v>38835</v>
      </c>
      <c r="F27" s="15" t="s">
        <v>46</v>
      </c>
    </row>
    <row r="28" spans="1:6" ht="12">
      <c r="A28" s="8"/>
      <c r="B28" s="5"/>
      <c r="C28" s="5"/>
      <c r="D28" s="14" t="s">
        <v>45</v>
      </c>
      <c r="E28" s="22">
        <v>38835</v>
      </c>
      <c r="F28" s="15" t="s">
        <v>47</v>
      </c>
    </row>
    <row r="29" spans="1:6" ht="12">
      <c r="A29" s="8"/>
      <c r="B29" s="5"/>
      <c r="C29" s="5"/>
      <c r="D29" s="14" t="s">
        <v>41</v>
      </c>
      <c r="E29" s="22">
        <v>38828</v>
      </c>
      <c r="F29" s="8" t="s">
        <v>139</v>
      </c>
    </row>
    <row r="30" spans="1:6" ht="12">
      <c r="A30" s="8"/>
      <c r="B30" s="5"/>
      <c r="C30" s="5"/>
      <c r="D30" s="5" t="s">
        <v>42</v>
      </c>
      <c r="E30" s="22">
        <v>38828</v>
      </c>
      <c r="F30" s="8"/>
    </row>
    <row r="31" spans="1:6" ht="12">
      <c r="A31" s="8"/>
      <c r="B31" s="6"/>
      <c r="C31" s="6"/>
      <c r="D31" s="17" t="s">
        <v>43</v>
      </c>
      <c r="E31" s="20">
        <v>38828</v>
      </c>
      <c r="F31" s="7"/>
    </row>
    <row r="32" spans="1:6" ht="12">
      <c r="A32" s="8"/>
      <c r="B32" s="3" t="s">
        <v>5</v>
      </c>
      <c r="C32" s="3">
        <v>3</v>
      </c>
      <c r="D32" s="12" t="s">
        <v>33</v>
      </c>
      <c r="E32" s="22">
        <v>38835</v>
      </c>
      <c r="F32" s="15" t="s">
        <v>34</v>
      </c>
    </row>
    <row r="33" spans="1:6" ht="12">
      <c r="A33" s="8"/>
      <c r="B33" s="5"/>
      <c r="C33" s="5"/>
      <c r="D33" s="14" t="s">
        <v>31</v>
      </c>
      <c r="E33" s="22">
        <v>38828</v>
      </c>
      <c r="F33" s="15" t="s">
        <v>35</v>
      </c>
    </row>
    <row r="34" spans="1:6" ht="12">
      <c r="A34" s="8"/>
      <c r="B34" s="5"/>
      <c r="C34" s="5"/>
      <c r="D34" s="14" t="s">
        <v>32</v>
      </c>
      <c r="E34" s="22">
        <v>38828</v>
      </c>
      <c r="F34" s="15" t="s">
        <v>36</v>
      </c>
    </row>
    <row r="35" spans="1:6" ht="12">
      <c r="A35" s="8"/>
      <c r="B35" s="6"/>
      <c r="C35" s="6"/>
      <c r="D35" s="7"/>
      <c r="E35" s="20"/>
      <c r="F35" s="7"/>
    </row>
    <row r="36" spans="1:6" ht="12">
      <c r="A36" s="8"/>
      <c r="B36" s="5" t="s">
        <v>37</v>
      </c>
      <c r="C36" s="5">
        <v>1</v>
      </c>
      <c r="D36" s="14" t="s">
        <v>38</v>
      </c>
      <c r="E36" s="24"/>
      <c r="F36" s="13" t="s">
        <v>39</v>
      </c>
    </row>
    <row r="37" spans="1:6" ht="12">
      <c r="A37" s="8"/>
      <c r="B37" s="6"/>
      <c r="C37" s="6"/>
      <c r="D37" s="7"/>
      <c r="E37" s="20"/>
      <c r="F37" s="7" t="s">
        <v>141</v>
      </c>
    </row>
    <row r="38" spans="1:6" ht="12">
      <c r="A38" s="8"/>
      <c r="B38" s="5" t="s">
        <v>48</v>
      </c>
      <c r="C38" s="5">
        <v>1</v>
      </c>
      <c r="D38" s="3" t="s">
        <v>49</v>
      </c>
      <c r="E38" s="24"/>
      <c r="F38" s="8" t="s">
        <v>142</v>
      </c>
    </row>
    <row r="39" spans="1:6" ht="12">
      <c r="A39" s="8"/>
      <c r="B39" s="7"/>
      <c r="C39" s="7"/>
      <c r="D39" s="7"/>
      <c r="E39" s="20"/>
      <c r="F39" s="7" t="s">
        <v>143</v>
      </c>
    </row>
    <row r="40" spans="1:6" ht="12">
      <c r="A40" s="7"/>
      <c r="B40" s="9" t="s">
        <v>30</v>
      </c>
      <c r="C40" s="9">
        <f>SUM(C27:C39)</f>
        <v>10</v>
      </c>
      <c r="D40" s="7"/>
      <c r="E40" s="20"/>
      <c r="F40" s="7"/>
    </row>
    <row r="41" spans="2:3" ht="12">
      <c r="B41" s="32" t="s">
        <v>167</v>
      </c>
      <c r="C41" s="33">
        <f>C25+C40</f>
        <v>24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7">
      <selection activeCell="B44" sqref="B44"/>
    </sheetView>
  </sheetViews>
  <sheetFormatPr defaultColWidth="9.140625" defaultRowHeight="12.75"/>
  <cols>
    <col min="1" max="1" width="8.57421875" style="2" customWidth="1"/>
    <col min="2" max="2" width="31.00390625" style="2" customWidth="1"/>
    <col min="3" max="3" width="7.28125" style="2" bestFit="1" customWidth="1"/>
    <col min="4" max="4" width="32.28125" style="18" bestFit="1" customWidth="1"/>
    <col min="5" max="5" width="13.140625" style="27" bestFit="1" customWidth="1"/>
    <col min="6" max="6" width="29.28125" style="2" customWidth="1"/>
    <col min="7" max="16384" width="9.140625" style="2" customWidth="1"/>
  </cols>
  <sheetData>
    <row r="1" ht="15.75">
      <c r="A1" s="26" t="s">
        <v>146</v>
      </c>
    </row>
    <row r="3" ht="12">
      <c r="A3" s="1" t="s">
        <v>145</v>
      </c>
    </row>
    <row r="5" ht="12">
      <c r="A5" s="1"/>
    </row>
    <row r="6" spans="1:6" s="30" customFormat="1" ht="24">
      <c r="A6" s="28" t="s">
        <v>0</v>
      </c>
      <c r="B6" s="28" t="s">
        <v>1</v>
      </c>
      <c r="C6" s="28" t="s">
        <v>2</v>
      </c>
      <c r="D6" s="31" t="s">
        <v>3</v>
      </c>
      <c r="E6" s="29" t="s">
        <v>130</v>
      </c>
      <c r="F6" s="28" t="s">
        <v>9</v>
      </c>
    </row>
    <row r="7" spans="1:6" ht="12">
      <c r="A7" s="3" t="s">
        <v>6</v>
      </c>
      <c r="B7" s="3" t="s">
        <v>7</v>
      </c>
      <c r="C7" s="3">
        <v>1</v>
      </c>
      <c r="D7" s="3" t="s">
        <v>50</v>
      </c>
      <c r="E7" s="23">
        <v>38835</v>
      </c>
      <c r="F7" s="4" t="s">
        <v>147</v>
      </c>
    </row>
    <row r="8" spans="1:6" ht="12">
      <c r="A8" s="5"/>
      <c r="B8" s="6"/>
      <c r="C8" s="6"/>
      <c r="D8" s="7"/>
      <c r="E8" s="20"/>
      <c r="F8" s="7" t="s">
        <v>148</v>
      </c>
    </row>
    <row r="9" spans="1:6" ht="12">
      <c r="A9" s="5"/>
      <c r="B9" s="5" t="s">
        <v>10</v>
      </c>
      <c r="C9" s="5">
        <v>1</v>
      </c>
      <c r="D9" s="5" t="s">
        <v>149</v>
      </c>
      <c r="E9" s="23">
        <v>38860</v>
      </c>
      <c r="F9" s="4" t="s">
        <v>150</v>
      </c>
    </row>
    <row r="10" spans="1:6" ht="12">
      <c r="A10" s="5"/>
      <c r="B10" s="6"/>
      <c r="C10" s="6"/>
      <c r="D10" s="7"/>
      <c r="E10" s="20"/>
      <c r="F10" s="7"/>
    </row>
    <row r="11" spans="1:6" ht="12">
      <c r="A11" s="5"/>
      <c r="B11" s="5" t="s">
        <v>11</v>
      </c>
      <c r="C11" s="5">
        <v>1</v>
      </c>
      <c r="D11" s="5" t="s">
        <v>151</v>
      </c>
      <c r="E11" s="23">
        <v>38835</v>
      </c>
      <c r="F11" s="8" t="s">
        <v>152</v>
      </c>
    </row>
    <row r="12" spans="1:6" ht="12">
      <c r="A12" s="5"/>
      <c r="B12" s="6"/>
      <c r="C12" s="6"/>
      <c r="D12" s="7"/>
      <c r="E12" s="20"/>
      <c r="F12" s="7" t="s">
        <v>153</v>
      </c>
    </row>
    <row r="13" spans="1:6" ht="12">
      <c r="A13" s="5"/>
      <c r="B13" s="5" t="s">
        <v>13</v>
      </c>
      <c r="C13" s="5">
        <v>7</v>
      </c>
      <c r="D13" s="5" t="s">
        <v>56</v>
      </c>
      <c r="E13" s="23">
        <v>38835</v>
      </c>
      <c r="F13" s="8" t="s">
        <v>58</v>
      </c>
    </row>
    <row r="14" spans="1:6" ht="12">
      <c r="A14" s="5"/>
      <c r="B14" s="5"/>
      <c r="C14" s="5"/>
      <c r="D14" s="5" t="s">
        <v>57</v>
      </c>
      <c r="E14" s="22">
        <v>38835</v>
      </c>
      <c r="F14" s="8" t="s">
        <v>59</v>
      </c>
    </row>
    <row r="15" spans="1:6" ht="12">
      <c r="A15" s="5"/>
      <c r="B15" s="5"/>
      <c r="C15" s="5"/>
      <c r="D15" s="5" t="s">
        <v>51</v>
      </c>
      <c r="E15" s="22">
        <v>38828</v>
      </c>
      <c r="F15" s="8" t="s">
        <v>154</v>
      </c>
    </row>
    <row r="16" spans="1:6" ht="12">
      <c r="A16" s="5"/>
      <c r="B16" s="5"/>
      <c r="C16" s="5"/>
      <c r="D16" s="5" t="s">
        <v>52</v>
      </c>
      <c r="E16" s="22">
        <v>38828</v>
      </c>
      <c r="F16" s="8" t="s">
        <v>155</v>
      </c>
    </row>
    <row r="17" spans="1:6" ht="12">
      <c r="A17" s="5"/>
      <c r="B17" s="5"/>
      <c r="C17" s="5"/>
      <c r="D17" s="5" t="s">
        <v>53</v>
      </c>
      <c r="E17" s="22">
        <v>38828</v>
      </c>
      <c r="F17" s="8"/>
    </row>
    <row r="18" spans="1:6" ht="12">
      <c r="A18" s="5"/>
      <c r="B18" s="5"/>
      <c r="C18" s="5"/>
      <c r="D18" s="5" t="s">
        <v>54</v>
      </c>
      <c r="E18" s="22">
        <v>38828</v>
      </c>
      <c r="F18" s="8"/>
    </row>
    <row r="19" spans="1:6" ht="12">
      <c r="A19" s="5"/>
      <c r="B19" s="6"/>
      <c r="C19" s="6"/>
      <c r="D19" s="6" t="s">
        <v>55</v>
      </c>
      <c r="E19" s="20">
        <v>38828</v>
      </c>
      <c r="F19" s="7"/>
    </row>
    <row r="20" spans="1:6" ht="12">
      <c r="A20" s="5"/>
      <c r="B20" s="5" t="s">
        <v>24</v>
      </c>
      <c r="C20" s="5">
        <v>1</v>
      </c>
      <c r="D20" s="3" t="s">
        <v>60</v>
      </c>
      <c r="E20" s="22">
        <v>38874</v>
      </c>
      <c r="F20" s="8" t="s">
        <v>156</v>
      </c>
    </row>
    <row r="21" spans="1:6" ht="12">
      <c r="A21" s="5"/>
      <c r="B21" s="6"/>
      <c r="C21" s="6"/>
      <c r="D21" s="6"/>
      <c r="E21" s="20"/>
      <c r="F21" s="7"/>
    </row>
    <row r="22" spans="1:6" ht="12">
      <c r="A22" s="6"/>
      <c r="B22" s="9" t="s">
        <v>30</v>
      </c>
      <c r="C22" s="9">
        <f>SUM(C7:C21)</f>
        <v>11</v>
      </c>
      <c r="D22" s="7"/>
      <c r="E22" s="20"/>
      <c r="F22" s="7"/>
    </row>
    <row r="23" spans="1:6" ht="12">
      <c r="A23" s="10"/>
      <c r="B23" s="10"/>
      <c r="C23" s="10"/>
      <c r="D23" s="11"/>
      <c r="E23" s="21"/>
      <c r="F23" s="11"/>
    </row>
    <row r="24" spans="1:6" ht="12">
      <c r="A24" s="3" t="s">
        <v>4</v>
      </c>
      <c r="B24" s="3" t="s">
        <v>37</v>
      </c>
      <c r="C24" s="3">
        <v>2</v>
      </c>
      <c r="D24" s="12" t="s">
        <v>62</v>
      </c>
      <c r="E24" s="22">
        <v>38835</v>
      </c>
      <c r="F24" s="15" t="s">
        <v>63</v>
      </c>
    </row>
    <row r="25" spans="1:6" ht="12">
      <c r="A25" s="8"/>
      <c r="B25" s="5"/>
      <c r="C25" s="5"/>
      <c r="D25" s="14" t="s">
        <v>61</v>
      </c>
      <c r="E25" s="22">
        <v>38828</v>
      </c>
      <c r="F25" s="15" t="s">
        <v>64</v>
      </c>
    </row>
    <row r="26" spans="1:6" ht="12">
      <c r="A26" s="8"/>
      <c r="B26" s="6"/>
      <c r="C26" s="6"/>
      <c r="D26" s="17"/>
      <c r="E26" s="25"/>
      <c r="F26" s="7" t="s">
        <v>157</v>
      </c>
    </row>
    <row r="27" spans="1:6" ht="12">
      <c r="A27" s="8"/>
      <c r="B27" s="3" t="s">
        <v>5</v>
      </c>
      <c r="C27" s="3">
        <v>2</v>
      </c>
      <c r="D27" s="12" t="s">
        <v>66</v>
      </c>
      <c r="E27" s="22">
        <v>38835</v>
      </c>
      <c r="F27" s="13" t="s">
        <v>158</v>
      </c>
    </row>
    <row r="28" spans="1:6" ht="12">
      <c r="A28" s="8"/>
      <c r="B28" s="5"/>
      <c r="C28" s="5"/>
      <c r="D28" s="14" t="s">
        <v>65</v>
      </c>
      <c r="E28" s="22">
        <v>38828</v>
      </c>
      <c r="F28" s="15" t="s">
        <v>159</v>
      </c>
    </row>
    <row r="29" spans="1:6" ht="12">
      <c r="A29" s="8"/>
      <c r="B29" s="5"/>
      <c r="C29" s="5"/>
      <c r="D29" s="8"/>
      <c r="E29" s="22"/>
      <c r="F29" s="8" t="s">
        <v>160</v>
      </c>
    </row>
    <row r="30" spans="1:6" ht="12">
      <c r="A30" s="8"/>
      <c r="B30" s="6"/>
      <c r="C30" s="6"/>
      <c r="D30" s="17"/>
      <c r="E30" s="25"/>
      <c r="F30" s="7"/>
    </row>
    <row r="31" spans="1:6" ht="12">
      <c r="A31" s="8"/>
      <c r="B31" s="5" t="s">
        <v>67</v>
      </c>
      <c r="C31" s="5">
        <v>1</v>
      </c>
      <c r="D31" s="5" t="s">
        <v>68</v>
      </c>
      <c r="E31" s="22">
        <v>38828</v>
      </c>
      <c r="F31" s="15" t="s">
        <v>69</v>
      </c>
    </row>
    <row r="32" spans="1:6" ht="12">
      <c r="A32" s="8"/>
      <c r="B32" s="6"/>
      <c r="C32" s="6"/>
      <c r="D32" s="17"/>
      <c r="E32" s="25"/>
      <c r="F32" s="16" t="s">
        <v>70</v>
      </c>
    </row>
    <row r="33" spans="1:6" ht="12">
      <c r="A33" s="8"/>
      <c r="B33" s="5" t="s">
        <v>40</v>
      </c>
      <c r="C33" s="5">
        <v>5</v>
      </c>
      <c r="D33" s="14" t="s">
        <v>73</v>
      </c>
      <c r="E33" s="22">
        <v>38835</v>
      </c>
      <c r="F33" s="8" t="s">
        <v>76</v>
      </c>
    </row>
    <row r="34" spans="1:6" ht="12">
      <c r="A34" s="8"/>
      <c r="B34" s="5"/>
      <c r="C34" s="5"/>
      <c r="D34" s="5" t="s">
        <v>74</v>
      </c>
      <c r="E34" s="22">
        <v>38835</v>
      </c>
      <c r="F34" s="8" t="s">
        <v>77</v>
      </c>
    </row>
    <row r="35" spans="1:6" ht="12">
      <c r="A35" s="8"/>
      <c r="B35" s="5"/>
      <c r="C35" s="5"/>
      <c r="D35" s="14" t="s">
        <v>71</v>
      </c>
      <c r="E35" s="22">
        <v>38828</v>
      </c>
      <c r="F35" s="8" t="s">
        <v>161</v>
      </c>
    </row>
    <row r="36" spans="1:6" ht="12">
      <c r="A36" s="8"/>
      <c r="B36" s="8"/>
      <c r="C36" s="8"/>
      <c r="D36" s="5" t="s">
        <v>75</v>
      </c>
      <c r="E36" s="22">
        <v>38835</v>
      </c>
      <c r="F36" s="8" t="s">
        <v>162</v>
      </c>
    </row>
    <row r="37" spans="1:6" ht="12">
      <c r="A37" s="8"/>
      <c r="B37" s="7"/>
      <c r="C37" s="7"/>
      <c r="D37" s="6" t="s">
        <v>72</v>
      </c>
      <c r="E37" s="20">
        <v>38828</v>
      </c>
      <c r="F37" s="7"/>
    </row>
    <row r="38" spans="1:6" ht="12">
      <c r="A38" s="8"/>
      <c r="B38" s="3" t="s">
        <v>48</v>
      </c>
      <c r="C38" s="3">
        <v>1</v>
      </c>
      <c r="D38" s="5" t="s">
        <v>78</v>
      </c>
      <c r="E38" s="22">
        <v>38835</v>
      </c>
      <c r="F38" s="4" t="s">
        <v>79</v>
      </c>
    </row>
    <row r="39" spans="1:6" ht="12">
      <c r="A39" s="8"/>
      <c r="B39" s="8"/>
      <c r="C39" s="8"/>
      <c r="D39" s="8"/>
      <c r="E39" s="22"/>
      <c r="F39" s="8" t="s">
        <v>163</v>
      </c>
    </row>
    <row r="40" spans="1:6" ht="12">
      <c r="A40" s="8"/>
      <c r="B40" s="7"/>
      <c r="C40" s="7"/>
      <c r="D40" s="7"/>
      <c r="E40" s="20"/>
      <c r="F40" s="7"/>
    </row>
    <row r="41" spans="1:6" ht="12">
      <c r="A41" s="7"/>
      <c r="B41" s="9" t="s">
        <v>30</v>
      </c>
      <c r="C41" s="9">
        <f>SUM(C24:C40)</f>
        <v>11</v>
      </c>
      <c r="D41" s="7"/>
      <c r="E41" s="20"/>
      <c r="F41" s="7"/>
    </row>
    <row r="42" spans="2:3" ht="12">
      <c r="B42" s="32" t="s">
        <v>168</v>
      </c>
      <c r="C42" s="33">
        <f>C22+C41</f>
        <v>22</v>
      </c>
    </row>
  </sheetData>
  <printOptions horizontalCentered="1"/>
  <pageMargins left="0" right="0" top="0.984251968503937" bottom="0.984251968503937" header="0.5118110236220472" footer="0.5118110236220472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00390625" style="2" customWidth="1"/>
    <col min="2" max="2" width="24.57421875" style="2" bestFit="1" customWidth="1"/>
    <col min="3" max="3" width="7.28125" style="2" bestFit="1" customWidth="1"/>
    <col min="4" max="4" width="40.28125" style="18" bestFit="1" customWidth="1"/>
    <col min="5" max="5" width="29.7109375" style="2" bestFit="1" customWidth="1"/>
    <col min="6" max="16384" width="9.140625" style="2" customWidth="1"/>
  </cols>
  <sheetData>
    <row r="1" ht="15.75">
      <c r="A1" s="26" t="s">
        <v>166</v>
      </c>
    </row>
    <row r="3" ht="12">
      <c r="A3" s="1" t="s">
        <v>145</v>
      </c>
    </row>
    <row r="6" spans="1:5" s="30" customFormat="1" ht="24">
      <c r="A6" s="28" t="s">
        <v>0</v>
      </c>
      <c r="B6" s="28" t="s">
        <v>1</v>
      </c>
      <c r="C6" s="28" t="s">
        <v>2</v>
      </c>
      <c r="D6" s="31" t="s">
        <v>3</v>
      </c>
      <c r="E6" s="28" t="s">
        <v>9</v>
      </c>
    </row>
    <row r="7" spans="1:5" ht="12">
      <c r="A7" s="3" t="s">
        <v>6</v>
      </c>
      <c r="B7" s="3" t="s">
        <v>80</v>
      </c>
      <c r="C7" s="3">
        <v>2</v>
      </c>
      <c r="D7" s="3" t="s">
        <v>81</v>
      </c>
      <c r="E7" s="4" t="s">
        <v>83</v>
      </c>
    </row>
    <row r="8" spans="1:5" ht="12">
      <c r="A8" s="5"/>
      <c r="B8" s="5"/>
      <c r="C8" s="5"/>
      <c r="D8" s="5" t="s">
        <v>82</v>
      </c>
      <c r="E8" s="8" t="s">
        <v>84</v>
      </c>
    </row>
    <row r="9" spans="1:5" ht="12">
      <c r="A9" s="5"/>
      <c r="B9" s="5"/>
      <c r="C9" s="5"/>
      <c r="D9" s="5"/>
      <c r="E9" s="8" t="s">
        <v>85</v>
      </c>
    </row>
    <row r="10" spans="1:5" ht="12">
      <c r="A10" s="5"/>
      <c r="B10" s="6"/>
      <c r="C10" s="6"/>
      <c r="D10" s="7"/>
      <c r="E10" s="7" t="s">
        <v>86</v>
      </c>
    </row>
    <row r="11" spans="1:5" ht="12">
      <c r="A11" s="5"/>
      <c r="B11" s="5" t="s">
        <v>87</v>
      </c>
      <c r="C11" s="5">
        <v>1</v>
      </c>
      <c r="D11" s="5" t="s">
        <v>88</v>
      </c>
      <c r="E11" s="4" t="s">
        <v>89</v>
      </c>
    </row>
    <row r="12" spans="1:5" ht="12">
      <c r="A12" s="5"/>
      <c r="B12" s="6"/>
      <c r="C12" s="6"/>
      <c r="D12" s="7"/>
      <c r="E12" s="7" t="s">
        <v>164</v>
      </c>
    </row>
    <row r="13" spans="1:5" ht="12">
      <c r="A13" s="5"/>
      <c r="B13" s="5" t="s">
        <v>90</v>
      </c>
      <c r="C13" s="5">
        <v>3</v>
      </c>
      <c r="D13" s="5" t="s">
        <v>91</v>
      </c>
      <c r="E13" s="8" t="s">
        <v>94</v>
      </c>
    </row>
    <row r="14" spans="1:5" ht="12">
      <c r="A14" s="5"/>
      <c r="B14" s="5"/>
      <c r="C14" s="5"/>
      <c r="D14" s="5" t="s">
        <v>92</v>
      </c>
      <c r="E14" s="8" t="s">
        <v>95</v>
      </c>
    </row>
    <row r="15" spans="1:5" ht="12">
      <c r="A15" s="5"/>
      <c r="B15" s="6"/>
      <c r="C15" s="6"/>
      <c r="D15" s="6" t="s">
        <v>93</v>
      </c>
      <c r="E15" s="7" t="s">
        <v>96</v>
      </c>
    </row>
    <row r="16" spans="1:5" ht="12">
      <c r="A16" s="5"/>
      <c r="B16" s="5" t="s">
        <v>24</v>
      </c>
      <c r="C16" s="5">
        <v>2</v>
      </c>
      <c r="D16" s="5" t="s">
        <v>97</v>
      </c>
      <c r="E16" s="8" t="s">
        <v>99</v>
      </c>
    </row>
    <row r="17" spans="1:5" ht="12">
      <c r="A17" s="5"/>
      <c r="B17" s="5"/>
      <c r="C17" s="5"/>
      <c r="D17" s="5" t="s">
        <v>98</v>
      </c>
      <c r="E17" s="8" t="s">
        <v>100</v>
      </c>
    </row>
    <row r="18" spans="1:5" ht="12">
      <c r="A18" s="5"/>
      <c r="B18" s="6"/>
      <c r="C18" s="6"/>
      <c r="D18" s="6"/>
      <c r="E18" s="7" t="s">
        <v>101</v>
      </c>
    </row>
    <row r="19" spans="1:5" ht="12">
      <c r="A19" s="5"/>
      <c r="B19" s="3" t="s">
        <v>7</v>
      </c>
      <c r="C19" s="3">
        <v>1</v>
      </c>
      <c r="D19" s="3" t="s">
        <v>102</v>
      </c>
      <c r="E19" s="4" t="s">
        <v>103</v>
      </c>
    </row>
    <row r="20" spans="1:5" ht="12">
      <c r="A20" s="5"/>
      <c r="B20" s="6"/>
      <c r="C20" s="6"/>
      <c r="D20" s="6"/>
      <c r="E20" s="7" t="s">
        <v>104</v>
      </c>
    </row>
    <row r="21" spans="1:5" ht="12">
      <c r="A21" s="6"/>
      <c r="B21" s="9" t="s">
        <v>30</v>
      </c>
      <c r="C21" s="9">
        <f>SUM(C7:C20)</f>
        <v>9</v>
      </c>
      <c r="D21" s="7"/>
      <c r="E21" s="7"/>
    </row>
    <row r="22" spans="1:5" ht="12">
      <c r="A22" s="10"/>
      <c r="B22" s="10"/>
      <c r="C22" s="10"/>
      <c r="D22" s="11"/>
      <c r="E22" s="11"/>
    </row>
    <row r="23" spans="1:5" ht="12">
      <c r="A23" s="3" t="s">
        <v>4</v>
      </c>
      <c r="B23" s="3" t="s">
        <v>5</v>
      </c>
      <c r="C23" s="3">
        <v>3</v>
      </c>
      <c r="D23" s="12" t="s">
        <v>105</v>
      </c>
      <c r="E23" s="13" t="s">
        <v>108</v>
      </c>
    </row>
    <row r="24" spans="1:5" ht="12">
      <c r="A24" s="8"/>
      <c r="B24" s="5"/>
      <c r="C24" s="5"/>
      <c r="D24" s="14" t="s">
        <v>106</v>
      </c>
      <c r="E24" s="15" t="s">
        <v>109</v>
      </c>
    </row>
    <row r="25" spans="1:5" ht="12">
      <c r="A25" s="8"/>
      <c r="B25" s="6"/>
      <c r="C25" s="6"/>
      <c r="D25" s="17" t="s">
        <v>107</v>
      </c>
      <c r="E25" s="16" t="s">
        <v>110</v>
      </c>
    </row>
    <row r="26" spans="1:5" ht="12">
      <c r="A26" s="8"/>
      <c r="B26" s="3" t="s">
        <v>48</v>
      </c>
      <c r="C26" s="3">
        <v>2</v>
      </c>
      <c r="D26" s="12" t="s">
        <v>112</v>
      </c>
      <c r="E26" s="15" t="s">
        <v>113</v>
      </c>
    </row>
    <row r="27" spans="1:5" ht="12">
      <c r="A27" s="8"/>
      <c r="B27" s="5"/>
      <c r="C27" s="5"/>
      <c r="D27" s="14" t="s">
        <v>111</v>
      </c>
      <c r="E27" s="15" t="s">
        <v>114</v>
      </c>
    </row>
    <row r="28" spans="1:5" ht="12">
      <c r="A28" s="8"/>
      <c r="B28" s="6"/>
      <c r="C28" s="6"/>
      <c r="D28" s="7"/>
      <c r="E28" s="7" t="s">
        <v>165</v>
      </c>
    </row>
    <row r="29" spans="1:5" ht="12">
      <c r="A29" s="8"/>
      <c r="B29" s="3" t="s">
        <v>40</v>
      </c>
      <c r="C29" s="3">
        <v>6</v>
      </c>
      <c r="D29" s="12" t="s">
        <v>120</v>
      </c>
      <c r="E29" s="15" t="s">
        <v>121</v>
      </c>
    </row>
    <row r="30" spans="1:5" ht="12">
      <c r="A30" s="8"/>
      <c r="B30" s="5"/>
      <c r="C30" s="5"/>
      <c r="D30" s="5" t="s">
        <v>115</v>
      </c>
      <c r="E30" s="15" t="s">
        <v>122</v>
      </c>
    </row>
    <row r="31" spans="1:5" ht="12">
      <c r="A31" s="8"/>
      <c r="B31" s="5"/>
      <c r="C31" s="5"/>
      <c r="D31" s="14" t="s">
        <v>116</v>
      </c>
      <c r="E31" s="15" t="s">
        <v>123</v>
      </c>
    </row>
    <row r="32" spans="1:5" ht="12">
      <c r="A32" s="8"/>
      <c r="B32" s="5"/>
      <c r="C32" s="5"/>
      <c r="D32" s="5" t="s">
        <v>117</v>
      </c>
      <c r="E32" s="8"/>
    </row>
    <row r="33" spans="1:5" ht="12">
      <c r="A33" s="8"/>
      <c r="B33" s="5"/>
      <c r="C33" s="5"/>
      <c r="D33" s="14" t="s">
        <v>118</v>
      </c>
      <c r="E33" s="8"/>
    </row>
    <row r="34" spans="1:5" ht="12">
      <c r="A34" s="8"/>
      <c r="B34" s="6"/>
      <c r="C34" s="6"/>
      <c r="D34" s="17" t="s">
        <v>119</v>
      </c>
      <c r="E34" s="7"/>
    </row>
    <row r="35" spans="1:5" ht="12">
      <c r="A35" s="8"/>
      <c r="B35" s="5" t="s">
        <v>37</v>
      </c>
      <c r="C35" s="5">
        <v>2</v>
      </c>
      <c r="D35" s="5" t="s">
        <v>124</v>
      </c>
      <c r="E35" s="8" t="s">
        <v>126</v>
      </c>
    </row>
    <row r="36" spans="1:5" ht="12">
      <c r="A36" s="8"/>
      <c r="B36" s="8"/>
      <c r="C36" s="8"/>
      <c r="D36" s="5" t="s">
        <v>125</v>
      </c>
      <c r="E36" s="8" t="s">
        <v>127</v>
      </c>
    </row>
    <row r="37" spans="1:5" ht="12">
      <c r="A37" s="8"/>
      <c r="B37" s="6"/>
      <c r="C37" s="6"/>
      <c r="D37" s="6"/>
      <c r="E37" s="7" t="s">
        <v>128</v>
      </c>
    </row>
    <row r="38" spans="1:5" ht="12">
      <c r="A38" s="7"/>
      <c r="B38" s="9" t="s">
        <v>30</v>
      </c>
      <c r="C38" s="9">
        <f>SUM(C23:C37)</f>
        <v>13</v>
      </c>
      <c r="D38" s="7"/>
      <c r="E38" s="7"/>
    </row>
    <row r="39" spans="2:3" ht="12">
      <c r="B39" s="32" t="s">
        <v>168</v>
      </c>
      <c r="C39" s="33">
        <v>22</v>
      </c>
    </row>
  </sheetData>
  <printOptions/>
  <pageMargins left="0.75" right="0.75" top="1" bottom="1" header="0.5" footer="0.5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2006-06-27T10:20:42Z</cp:lastPrinted>
  <dcterms:created xsi:type="dcterms:W3CDTF">2006-04-11T07:55:26Z</dcterms:created>
  <dcterms:modified xsi:type="dcterms:W3CDTF">2006-06-27T10:24:37Z</dcterms:modified>
  <cp:category/>
  <cp:version/>
  <cp:contentType/>
  <cp:contentStatus/>
</cp:coreProperties>
</file>